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goodrich\AppData\Local\Microsoft\Windows\INetCache\Content.Outlook\8SPN0S9H\"/>
    </mc:Choice>
  </mc:AlternateContent>
  <bookViews>
    <workbookView xWindow="0" yWindow="0" windowWidth="28800" windowHeight="11610"/>
  </bookViews>
  <sheets>
    <sheet name="Instructions" sheetId="2" r:id="rId1"/>
    <sheet name="Data Sheet" sheetId="1" r:id="rId2"/>
    <sheet name="Sheet1" sheetId="3" r:id="rId3"/>
  </sheets>
  <definedNames>
    <definedName name="ThreeOptions">Sheet1!$A$2:$A$4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2" i="1" l="1"/>
  <c r="Z28" i="1" l="1"/>
  <c r="AA28" i="1"/>
  <c r="AJ33" i="1" l="1"/>
  <c r="AJ48" i="1"/>
  <c r="AJ45" i="1"/>
  <c r="AJ42" i="1"/>
  <c r="AJ39" i="1"/>
  <c r="AJ36" i="1"/>
  <c r="AK24" i="1"/>
  <c r="AP24" i="1"/>
  <c r="AO24" i="1"/>
  <c r="AN24" i="1"/>
  <c r="AM24" i="1"/>
  <c r="AL24" i="1"/>
  <c r="AP19" i="1"/>
  <c r="AO19" i="1"/>
  <c r="AN19" i="1"/>
  <c r="AM19" i="1"/>
  <c r="AL19" i="1"/>
  <c r="AK19" i="1"/>
  <c r="AK13" i="1"/>
  <c r="AL13" i="1"/>
  <c r="AM13" i="1"/>
  <c r="AN13" i="1"/>
  <c r="AO13" i="1"/>
  <c r="AP13" i="1"/>
  <c r="AP9" i="1"/>
  <c r="AO9" i="1"/>
  <c r="AN9" i="1"/>
  <c r="AM9" i="1"/>
  <c r="AL9" i="1"/>
  <c r="AK9" i="1"/>
  <c r="AH28" i="1"/>
  <c r="AP25" i="1" s="1"/>
  <c r="AP27" i="1" s="1"/>
  <c r="AG28" i="1"/>
  <c r="AP20" i="1" s="1"/>
  <c r="AP22" i="1" s="1"/>
  <c r="AF28" i="1"/>
  <c r="AP15" i="1" s="1"/>
  <c r="AP17" i="1" s="1"/>
  <c r="AE28" i="1"/>
  <c r="AP10" i="1" s="1"/>
  <c r="AP12" i="1" s="1"/>
  <c r="AD28" i="1"/>
  <c r="AP5" i="1" s="1"/>
  <c r="AP7" i="1" s="1"/>
  <c r="AC28" i="1"/>
  <c r="AO25" i="1" s="1"/>
  <c r="AO27" i="1" s="1"/>
  <c r="AB28" i="1"/>
  <c r="AO20" i="1" s="1"/>
  <c r="AO22" i="1" s="1"/>
  <c r="AO15" i="1"/>
  <c r="AO17" i="1" s="1"/>
  <c r="AO10" i="1"/>
  <c r="AO12" i="1" s="1"/>
  <c r="Y28" i="1"/>
  <c r="AO5" i="1" s="1"/>
  <c r="AO7" i="1" s="1"/>
  <c r="X28" i="1"/>
  <c r="AN25" i="1" s="1"/>
  <c r="AN27" i="1" s="1"/>
  <c r="W28" i="1"/>
  <c r="AN20" i="1" s="1"/>
  <c r="AN22" i="1" s="1"/>
  <c r="V28" i="1"/>
  <c r="AN15" i="1" s="1"/>
  <c r="AN17" i="1" s="1"/>
  <c r="U28" i="1"/>
  <c r="AN10" i="1" s="1"/>
  <c r="AN12" i="1" s="1"/>
  <c r="T28" i="1"/>
  <c r="AN5" i="1" s="1"/>
  <c r="AN7" i="1" s="1"/>
  <c r="S28" i="1"/>
  <c r="AM25" i="1" s="1"/>
  <c r="AM27" i="1" s="1"/>
  <c r="R28" i="1"/>
  <c r="AM20" i="1" s="1"/>
  <c r="AM22" i="1" s="1"/>
  <c r="Q28" i="1"/>
  <c r="AM15" i="1" s="1"/>
  <c r="AM17" i="1" s="1"/>
  <c r="P28" i="1"/>
  <c r="AM10" i="1" s="1"/>
  <c r="AM12" i="1" s="1"/>
  <c r="O28" i="1"/>
  <c r="AM5" i="1" s="1"/>
  <c r="AM7" i="1" s="1"/>
  <c r="N28" i="1"/>
  <c r="AL25" i="1" s="1"/>
  <c r="AL27" i="1" s="1"/>
  <c r="M28" i="1"/>
  <c r="AL20" i="1" s="1"/>
  <c r="AL22" i="1" s="1"/>
  <c r="L28" i="1"/>
  <c r="AL15" i="1" s="1"/>
  <c r="AL17" i="1" s="1"/>
  <c r="K28" i="1"/>
  <c r="AL10" i="1" s="1"/>
  <c r="AL12" i="1" s="1"/>
  <c r="J28" i="1"/>
  <c r="AL5" i="1" s="1"/>
  <c r="I28" i="1"/>
  <c r="AK25" i="1" s="1"/>
  <c r="AK27" i="1" s="1"/>
  <c r="E28" i="1"/>
  <c r="AK20" i="1" s="1"/>
  <c r="AK22" i="1" s="1"/>
  <c r="D28" i="1"/>
  <c r="AK15" i="1" s="1"/>
  <c r="AK17" i="1" s="1"/>
  <c r="AP4" i="1"/>
  <c r="AO4" i="1"/>
  <c r="AO2" i="1"/>
  <c r="AM2" i="1"/>
  <c r="AL2" i="1"/>
  <c r="AK2" i="1"/>
  <c r="AJ2" i="1"/>
  <c r="AN4" i="1"/>
  <c r="AM4" i="1"/>
  <c r="AL4" i="1"/>
  <c r="AK4" i="1"/>
  <c r="AK42" i="1" l="1"/>
  <c r="AK48" i="1"/>
  <c r="AK39" i="1"/>
  <c r="AK45" i="1"/>
  <c r="AL7" i="1"/>
  <c r="AK36" i="1" s="1"/>
  <c r="C28" i="1" l="1"/>
  <c r="AK10" i="1" s="1"/>
  <c r="AK12" i="1" s="1"/>
  <c r="B28" i="1"/>
  <c r="AK5" i="1" s="1"/>
  <c r="AK7" i="1" s="1"/>
  <c r="AK33" i="1" l="1"/>
</calcChain>
</file>

<file path=xl/sharedStrings.xml><?xml version="1.0" encoding="utf-8"?>
<sst xmlns="http://schemas.openxmlformats.org/spreadsheetml/2006/main" count="97" uniqueCount="69">
  <si>
    <t>Plate Waste Audit</t>
  </si>
  <si>
    <t>PLATE #</t>
  </si>
  <si>
    <t>AMOUNT LEFT</t>
  </si>
  <si>
    <t>F</t>
  </si>
  <si>
    <t>FOOD/                                    BEVERAGE ITEM:</t>
  </si>
  <si>
    <t>Total Number of F</t>
  </si>
  <si>
    <t>Food Item</t>
  </si>
  <si>
    <t>TOTALS:</t>
  </si>
  <si>
    <t>F SCORES</t>
  </si>
  <si>
    <t>Total Number of 3/4</t>
  </si>
  <si>
    <t>TOTAL:</t>
  </si>
  <si>
    <t>TOTAL Number of 1/2</t>
  </si>
  <si>
    <t>1/4 SCORES</t>
  </si>
  <si>
    <t>TOTAL Number of 1/4</t>
  </si>
  <si>
    <t>TOTAL Number of 0</t>
  </si>
  <si>
    <t>0 SCORES</t>
  </si>
  <si>
    <t>MULTIPLY BY:</t>
  </si>
  <si>
    <t>Plates Audited:</t>
  </si>
  <si>
    <t xml:space="preserve">TOTAL Number of </t>
  </si>
  <si>
    <t>Comments:</t>
  </si>
  <si>
    <t>CORRECTIVE ACTION</t>
  </si>
  <si>
    <t>CONCERNS IDENTIFIED</t>
  </si>
  <si>
    <t>PERSON RESPONSIBLE</t>
  </si>
  <si>
    <t>Food Waste Score:</t>
  </si>
  <si>
    <t>Food Waste Percentage:</t>
  </si>
  <si>
    <t>Purpose of the Audit:</t>
  </si>
  <si>
    <t>Acceptable Audit Score:</t>
  </si>
  <si>
    <t>Audit Frequency:</t>
  </si>
  <si>
    <t>Responsible Staff:</t>
  </si>
  <si>
    <t>To audit the acceptance of food/beverage items of Group Dining participants</t>
  </si>
  <si>
    <t>Between 0-25% per food or beverage item audited.  This indicates how much of the food/beverage item was left.</t>
  </si>
  <si>
    <t>As determined by the AAA.  Audit different days, dinning sites, and meals.</t>
  </si>
  <si>
    <t>As determined by the AAA.</t>
  </si>
  <si>
    <t>PROCEDURE</t>
  </si>
  <si>
    <r>
      <rPr>
        <b/>
        <sz val="11"/>
        <color theme="1"/>
        <rFont val="Calibri"/>
        <family val="2"/>
        <scheme val="minor"/>
      </rPr>
      <t xml:space="preserve">F  </t>
    </r>
    <r>
      <rPr>
        <sz val="11"/>
        <color theme="1"/>
        <rFont val="Calibri"/>
        <family val="2"/>
        <scheme val="minor"/>
      </rPr>
      <t xml:space="preserve">      = Full Portion Not Eaten</t>
    </r>
  </si>
  <si>
    <r>
      <rPr>
        <b/>
        <sz val="11"/>
        <color theme="1"/>
        <rFont val="Calibri"/>
        <family val="2"/>
        <scheme val="minor"/>
      </rPr>
      <t xml:space="preserve">3/4 </t>
    </r>
    <r>
      <rPr>
        <sz val="11"/>
        <color theme="1"/>
        <rFont val="Calibri"/>
        <family val="2"/>
        <scheme val="minor"/>
      </rPr>
      <t xml:space="preserve">   = 3/4 Portion Not Eaten</t>
    </r>
  </si>
  <si>
    <r>
      <rPr>
        <b/>
        <sz val="11"/>
        <color theme="1"/>
        <rFont val="Calibri"/>
        <family val="2"/>
        <scheme val="minor"/>
      </rPr>
      <t xml:space="preserve">1/2  </t>
    </r>
    <r>
      <rPr>
        <sz val="11"/>
        <color theme="1"/>
        <rFont val="Calibri"/>
        <family val="2"/>
        <scheme val="minor"/>
      </rPr>
      <t xml:space="preserve">  = 1/2 Portion Not Eaten</t>
    </r>
  </si>
  <si>
    <r>
      <rPr>
        <b/>
        <sz val="11"/>
        <color theme="1"/>
        <rFont val="Calibri"/>
        <family val="2"/>
        <scheme val="minor"/>
      </rPr>
      <t xml:space="preserve">1/4 </t>
    </r>
    <r>
      <rPr>
        <sz val="11"/>
        <color theme="1"/>
        <rFont val="Calibri"/>
        <family val="2"/>
        <scheme val="minor"/>
      </rPr>
      <t xml:space="preserve">   = 1/4 Portion Not Eaten</t>
    </r>
  </si>
  <si>
    <r>
      <rPr>
        <b/>
        <sz val="11"/>
        <color theme="1"/>
        <rFont val="Calibri"/>
        <family val="2"/>
        <scheme val="minor"/>
      </rPr>
      <t xml:space="preserve">0   </t>
    </r>
    <r>
      <rPr>
        <sz val="11"/>
        <color theme="1"/>
        <rFont val="Calibri"/>
        <family val="2"/>
        <scheme val="minor"/>
      </rPr>
      <t xml:space="preserve">     = 0 Food Remaining</t>
    </r>
  </si>
  <si>
    <t xml:space="preserve">Plate Waste Audit                                                  </t>
  </si>
  <si>
    <t xml:space="preserve">AUDIT SCORE (%)        (per item) = </t>
  </si>
  <si>
    <t>(total # F x 4) + (total # 3/4 x 3) + (total # 1/2 x 2) + (total # 1/4 x 1) + (total # 0 x 0)</t>
  </si>
  <si>
    <t>NUMBER OF PLATES AUDITED   X  4</t>
  </si>
  <si>
    <t>X 100</t>
  </si>
  <si>
    <t>Determine whether the audit criterion is met for or not met for each food item.</t>
  </si>
  <si>
    <t>Document any problems identified and possible reasons, corrective actions taken, and date for re-audit.</t>
  </si>
  <si>
    <t>For subsequent audits, include any food items that had an unacceptable score in the original audit.</t>
  </si>
  <si>
    <t>Routine plate waste monitoring can help to measure acceptability.  Some factors to consider include:</t>
  </si>
  <si>
    <t>SPREADSHEET EQUATION</t>
  </si>
  <si>
    <r>
      <rPr>
        <b/>
        <sz val="10"/>
        <color theme="0"/>
        <rFont val="Calibri"/>
        <family val="2"/>
        <scheme val="minor"/>
      </rPr>
      <t xml:space="preserve">1/2 </t>
    </r>
    <r>
      <rPr>
        <sz val="10"/>
        <color theme="0"/>
        <rFont val="Calibri"/>
        <family val="2"/>
        <scheme val="minor"/>
      </rPr>
      <t>= 1/2 Portion Not Eaten</t>
    </r>
    <r>
      <rPr>
        <b/>
        <sz val="10"/>
        <color theme="0"/>
        <rFont val="Calibri"/>
        <family val="2"/>
        <scheme val="minor"/>
      </rPr>
      <t xml:space="preserve">          1/4 </t>
    </r>
    <r>
      <rPr>
        <sz val="10"/>
        <color theme="0"/>
        <rFont val="Calibri"/>
        <family val="2"/>
        <scheme val="minor"/>
      </rPr>
      <t xml:space="preserve">= 1/4 Portion Not Eaten                    </t>
    </r>
    <r>
      <rPr>
        <b/>
        <sz val="10"/>
        <color theme="0"/>
        <rFont val="Calibri"/>
        <family val="2"/>
        <scheme val="minor"/>
      </rPr>
      <t>0</t>
    </r>
    <r>
      <rPr>
        <sz val="10"/>
        <color theme="0"/>
        <rFont val="Calibri"/>
        <family val="2"/>
        <scheme val="minor"/>
      </rPr>
      <t xml:space="preserve"> = No Food Remaining</t>
    </r>
  </si>
  <si>
    <r>
      <rPr>
        <b/>
        <sz val="10"/>
        <color theme="0"/>
        <rFont val="Calibri"/>
        <family val="2"/>
        <scheme val="minor"/>
      </rPr>
      <t xml:space="preserve">Place a "1" in the corresponding column                                                                                        F </t>
    </r>
    <r>
      <rPr>
        <sz val="10"/>
        <color theme="0"/>
        <rFont val="Calibri"/>
        <family val="2"/>
        <scheme val="minor"/>
      </rPr>
      <t xml:space="preserve">= Full Portion Not Eaten                            </t>
    </r>
    <r>
      <rPr>
        <b/>
        <sz val="10"/>
        <color theme="0"/>
        <rFont val="Calibri"/>
        <family val="2"/>
        <scheme val="minor"/>
      </rPr>
      <t xml:space="preserve">3/4 </t>
    </r>
    <r>
      <rPr>
        <sz val="10"/>
        <color theme="0"/>
        <rFont val="Calibri"/>
        <family val="2"/>
        <scheme val="minor"/>
      </rPr>
      <t xml:space="preserve">= 3/4 Portion Not Eaten                       </t>
    </r>
    <r>
      <rPr>
        <b/>
        <sz val="10"/>
        <color theme="0"/>
        <rFont val="Calibri"/>
        <family val="2"/>
        <scheme val="minor"/>
      </rPr>
      <t/>
    </r>
  </si>
  <si>
    <t>BBQ PORK</t>
  </si>
  <si>
    <r>
      <t xml:space="preserve">Complete the first worksheet page under the 'Data Sheet' tab.  Sample size for audit must a be a minimum of ____ plates.  This type of audit works well with two people working together: one does the visual check while the other places a '1' the corresponding 'Amount Left' column.  The fraction of the food item </t>
    </r>
    <r>
      <rPr>
        <b/>
        <sz val="11"/>
        <color theme="1"/>
        <rFont val="Calibri"/>
        <family val="2"/>
        <scheme val="minor"/>
      </rPr>
      <t>remaining</t>
    </r>
    <r>
      <rPr>
        <sz val="11"/>
        <color theme="1"/>
        <rFont val="Calibri"/>
        <family val="2"/>
        <scheme val="minor"/>
      </rPr>
      <t xml:space="preserve"> on the plate is recorded (not the amount consumed).                                                                                                                                                                                                                                                                                                                                                                                                                     </t>
    </r>
    <r>
      <rPr>
        <b/>
        <i/>
        <sz val="11"/>
        <color theme="1"/>
        <rFont val="Calibri"/>
        <family val="2"/>
        <scheme val="minor"/>
      </rPr>
      <t xml:space="preserve">Example Below:  For the first plate audited, It is estimated that </t>
    </r>
    <r>
      <rPr>
        <b/>
        <i/>
        <u/>
        <sz val="11"/>
        <color theme="1"/>
        <rFont val="Calibri"/>
        <family val="2"/>
        <scheme val="minor"/>
      </rPr>
      <t>50% (1/2)</t>
    </r>
    <r>
      <rPr>
        <b/>
        <i/>
        <sz val="11"/>
        <color theme="1"/>
        <rFont val="Calibri"/>
        <family val="2"/>
        <scheme val="minor"/>
      </rPr>
      <t xml:space="preserve"> of the BBQ Pork and </t>
    </r>
    <r>
      <rPr>
        <b/>
        <i/>
        <u/>
        <sz val="11"/>
        <color theme="1"/>
        <rFont val="Calibri"/>
        <family val="2"/>
        <scheme val="minor"/>
      </rPr>
      <t>25% (1/4)</t>
    </r>
    <r>
      <rPr>
        <b/>
        <i/>
        <sz val="11"/>
        <color theme="1"/>
        <rFont val="Calibri"/>
        <family val="2"/>
        <scheme val="minor"/>
      </rPr>
      <t xml:space="preserve"> of the Green Beans </t>
    </r>
    <r>
      <rPr>
        <b/>
        <i/>
        <u/>
        <sz val="11"/>
        <color theme="1"/>
        <rFont val="Calibri"/>
        <family val="2"/>
        <scheme val="minor"/>
      </rPr>
      <t>remains on the plate</t>
    </r>
    <r>
      <rPr>
        <b/>
        <i/>
        <sz val="11"/>
        <color theme="1"/>
        <rFont val="Calibri"/>
        <family val="2"/>
        <scheme val="minor"/>
      </rPr>
      <t xml:space="preserve"> (portion not eaten).</t>
    </r>
    <r>
      <rPr>
        <sz val="11"/>
        <color theme="1"/>
        <rFont val="Calibri"/>
        <family val="2"/>
        <scheme val="minor"/>
      </rPr>
      <t xml:space="preserve">   </t>
    </r>
  </si>
  <si>
    <t>KEY:</t>
  </si>
  <si>
    <t>Example:</t>
  </si>
  <si>
    <t>Equation for reference only.  Equations, criterion guides, and bar chart have been prebuilt into the Data Sheet spreadsheet.  Number of plates audited must be manually entered into the cell with the red dash border (located on the 'Food Waste Percentage' spreadsheet under the 'Data Sheet' tab.</t>
  </si>
  <si>
    <r>
      <t>SCORE KEY</t>
    </r>
    <r>
      <rPr>
        <b/>
        <sz val="14"/>
        <color theme="1"/>
        <rFont val="Calibri"/>
        <family val="2"/>
        <scheme val="minor"/>
      </rPr>
      <t xml:space="preserve">                                                                                         </t>
    </r>
    <r>
      <rPr>
        <sz val="12"/>
        <color theme="1"/>
        <rFont val="Calibri"/>
        <family val="2"/>
        <scheme val="minor"/>
      </rPr>
      <t xml:space="preserve">An acceptable waste score per food item is </t>
    </r>
    <r>
      <rPr>
        <b/>
        <sz val="12"/>
        <color rgb="FF00B050"/>
        <rFont val="Calibri"/>
        <family val="2"/>
        <scheme val="minor"/>
      </rPr>
      <t xml:space="preserve">&lt; 25%                                     </t>
    </r>
    <r>
      <rPr>
        <sz val="12"/>
        <rFont val="Calibri"/>
        <family val="2"/>
        <scheme val="minor"/>
      </rPr>
      <t xml:space="preserve">Food items with a score </t>
    </r>
    <r>
      <rPr>
        <b/>
        <sz val="12"/>
        <color rgb="FFEF4933"/>
        <rFont val="Calibri"/>
        <family val="2"/>
        <scheme val="minor"/>
      </rPr>
      <t>&gt;/= 25%</t>
    </r>
    <r>
      <rPr>
        <sz val="12"/>
        <rFont val="Calibri"/>
        <family val="2"/>
        <scheme val="minor"/>
      </rPr>
      <t xml:space="preserve">         require further analysis for root cause and action plan development.</t>
    </r>
  </si>
  <si>
    <r>
      <t xml:space="preserve">An acceptable score is </t>
    </r>
    <r>
      <rPr>
        <b/>
        <sz val="11"/>
        <color rgb="FF00B050"/>
        <rFont val="Calibri"/>
        <family val="2"/>
        <scheme val="minor"/>
      </rPr>
      <t>&lt; 25%</t>
    </r>
    <r>
      <rPr>
        <sz val="11"/>
        <color rgb="FF00B050"/>
        <rFont val="Calibri"/>
        <family val="2"/>
        <scheme val="minor"/>
      </rPr>
      <t>.</t>
    </r>
    <r>
      <rPr>
        <sz val="11"/>
        <color theme="1"/>
        <rFont val="Calibri"/>
        <family val="2"/>
        <scheme val="minor"/>
      </rPr>
      <t xml:space="preserve">         Average reported plate waste scores for food items vary between 20-30%.  Food items with a score </t>
    </r>
    <r>
      <rPr>
        <b/>
        <sz val="11"/>
        <color rgb="FFFF0000"/>
        <rFont val="Calibri"/>
        <family val="2"/>
        <scheme val="minor"/>
      </rPr>
      <t>&gt;/= 25%</t>
    </r>
    <r>
      <rPr>
        <sz val="11"/>
        <color theme="1"/>
        <rFont val="Calibri"/>
        <family val="2"/>
        <scheme val="minor"/>
      </rPr>
      <t xml:space="preserve">         require further analysis for root cause and action plan development.</t>
    </r>
  </si>
  <si>
    <r>
      <t xml:space="preserve">Food/Beverage items </t>
    </r>
    <r>
      <rPr>
        <b/>
        <sz val="11"/>
        <color theme="1"/>
        <rFont val="Calibri"/>
        <family val="2"/>
        <scheme val="minor"/>
      </rPr>
      <t>below</t>
    </r>
    <r>
      <rPr>
        <sz val="11"/>
        <color theme="1"/>
        <rFont val="Calibri"/>
        <family val="2"/>
        <scheme val="minor"/>
      </rPr>
      <t xml:space="preserve"> the 25% waste amount do </t>
    </r>
    <r>
      <rPr>
        <b/>
        <sz val="11"/>
        <color theme="1"/>
        <rFont val="Calibri"/>
        <family val="2"/>
        <scheme val="minor"/>
      </rPr>
      <t>NOT</t>
    </r>
    <r>
      <rPr>
        <sz val="11"/>
        <color theme="1"/>
        <rFont val="Calibri"/>
        <family val="2"/>
        <scheme val="minor"/>
      </rPr>
      <t xml:space="preserve"> require an Action Plan.</t>
    </r>
  </si>
  <si>
    <r>
      <t xml:space="preserve">       Food/Beverage items with bars               </t>
    </r>
    <r>
      <rPr>
        <b/>
        <sz val="11"/>
        <color theme="1"/>
        <rFont val="Calibri"/>
        <family val="2"/>
        <scheme val="minor"/>
      </rPr>
      <t>at and beyond</t>
    </r>
    <r>
      <rPr>
        <sz val="11"/>
        <color theme="1"/>
        <rFont val="Calibri"/>
        <family val="2"/>
        <scheme val="minor"/>
      </rPr>
      <t xml:space="preserve"> 25% waste amount require an Action Plan</t>
    </r>
  </si>
  <si>
    <t>List</t>
  </si>
  <si>
    <t xml:space="preserve">MENU CYCLE:                                                           </t>
  </si>
  <si>
    <r>
      <t xml:space="preserve">CATERER/VENDOR:        </t>
    </r>
    <r>
      <rPr>
        <sz val="14"/>
        <color theme="1"/>
        <rFont val="Informal Roman"/>
        <family val="4"/>
      </rPr>
      <t xml:space="preserve"> </t>
    </r>
    <r>
      <rPr>
        <b/>
        <sz val="14"/>
        <color theme="1"/>
        <rFont val="Informal Roman"/>
        <family val="4"/>
      </rPr>
      <t xml:space="preserve">      </t>
    </r>
  </si>
  <si>
    <t xml:space="preserve">NAME OF SITE:                                                        </t>
  </si>
  <si>
    <t xml:space="preserve">REGION:                       </t>
  </si>
  <si>
    <r>
      <rPr>
        <b/>
        <sz val="11"/>
        <color theme="1"/>
        <rFont val="Calibri"/>
        <family val="2"/>
        <scheme val="minor"/>
      </rPr>
      <t xml:space="preserve">DATE OF AUDIT:                  </t>
    </r>
    <r>
      <rPr>
        <b/>
        <sz val="11"/>
        <color theme="1"/>
        <rFont val="Informal Roman"/>
        <family val="4"/>
      </rPr>
      <t xml:space="preserve"> </t>
    </r>
  </si>
  <si>
    <r>
      <rPr>
        <b/>
        <sz val="11"/>
        <color theme="1"/>
        <rFont val="Calibri"/>
        <family val="2"/>
        <scheme val="minor"/>
      </rPr>
      <t>NAME OF AUDITOR:</t>
    </r>
    <r>
      <rPr>
        <b/>
        <sz val="14"/>
        <color theme="1"/>
        <rFont val="Informal Roman"/>
        <family val="4"/>
      </rPr>
      <t xml:space="preserve">              </t>
    </r>
  </si>
  <si>
    <r>
      <rPr>
        <b/>
        <sz val="9"/>
        <rFont val="Calibri"/>
        <family val="2"/>
        <scheme val="minor"/>
      </rPr>
      <t xml:space="preserve">Tool adapted from (page 112):   </t>
    </r>
    <r>
      <rPr>
        <u/>
        <sz val="9"/>
        <color theme="10"/>
        <rFont val="Calibri"/>
        <family val="2"/>
        <scheme val="minor"/>
      </rPr>
      <t>https://www.health.gov.bc.ca/library/publications/year/2008/Audits_and_More_Manual.pdf</t>
    </r>
  </si>
  <si>
    <t xml:space="preserve">Inappropriate timing and presentation of meals.                                                                                                                      Bored or unfamiliar with the menu.                                                                                                                                          Negative attitude of those serving the food.                                                                                                                Unsuitable environment (uncomfortable seating, cramped/cluttered conditions, noise).                                        Not being given the opportunity to select own meals.                                                                                                     Side effects of of diseases and treatments.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</si>
</sst>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26"/>
      <color theme="0"/>
      <name val="Calibri"/>
      <family val="2"/>
      <scheme val="minor"/>
    </font>
    <font>
      <sz val="14"/>
      <color theme="1"/>
      <name val="Informal Roman"/>
      <family val="4"/>
    </font>
    <font>
      <b/>
      <sz val="14"/>
      <color theme="1"/>
      <name val="Informal Roman"/>
      <family val="4"/>
    </font>
    <font>
      <b/>
      <sz val="11"/>
      <color theme="1"/>
      <name val="Informal Roman"/>
      <family val="4"/>
    </font>
    <font>
      <sz val="12"/>
      <color theme="1"/>
      <name val="Calibri"/>
      <family val="2"/>
      <scheme val="minor"/>
    </font>
    <font>
      <b/>
      <sz val="11"/>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u/>
      <sz val="11"/>
      <color theme="1"/>
      <name val="Calibri"/>
      <family val="2"/>
      <scheme val="minor"/>
    </font>
    <font>
      <u/>
      <sz val="11"/>
      <color theme="1"/>
      <name val="Calibri"/>
      <family val="2"/>
      <scheme val="minor"/>
    </font>
    <font>
      <sz val="10"/>
      <color theme="0"/>
      <name val="Calibri"/>
      <family val="2"/>
      <scheme val="minor"/>
    </font>
    <font>
      <b/>
      <sz val="10"/>
      <color theme="0"/>
      <name val="Calibri"/>
      <family val="2"/>
      <scheme val="minor"/>
    </font>
    <font>
      <b/>
      <u/>
      <sz val="14"/>
      <color theme="1"/>
      <name val="Calibri"/>
      <family val="2"/>
      <scheme val="minor"/>
    </font>
    <font>
      <b/>
      <sz val="12"/>
      <color rgb="FF00B050"/>
      <name val="Calibri"/>
      <family val="2"/>
      <scheme val="minor"/>
    </font>
    <font>
      <sz val="12"/>
      <name val="Calibri"/>
      <family val="2"/>
      <scheme val="minor"/>
    </font>
    <font>
      <b/>
      <sz val="12"/>
      <color rgb="FFEF4933"/>
      <name val="Calibri"/>
      <family val="2"/>
      <scheme val="minor"/>
    </font>
    <font>
      <b/>
      <i/>
      <sz val="11"/>
      <color theme="1"/>
      <name val="Calibri"/>
      <family val="2"/>
      <scheme val="minor"/>
    </font>
    <font>
      <b/>
      <u/>
      <sz val="10"/>
      <color theme="1"/>
      <name val="Calibri"/>
      <family val="2"/>
      <scheme val="minor"/>
    </font>
    <font>
      <b/>
      <sz val="14"/>
      <color theme="9" tint="-0.249977111117893"/>
      <name val="Calibri"/>
      <family val="2"/>
      <scheme val="minor"/>
    </font>
    <font>
      <b/>
      <sz val="11"/>
      <color theme="9" tint="-0.249977111117893"/>
      <name val="Calibri"/>
      <family val="2"/>
      <scheme val="minor"/>
    </font>
    <font>
      <b/>
      <i/>
      <u/>
      <sz val="11"/>
      <color theme="1"/>
      <name val="Calibri"/>
      <family val="2"/>
      <scheme val="minor"/>
    </font>
    <font>
      <u/>
      <sz val="10"/>
      <color theme="1"/>
      <name val="Calibri"/>
      <family val="2"/>
      <scheme val="minor"/>
    </font>
    <font>
      <b/>
      <sz val="12"/>
      <color rgb="FFC00000"/>
      <name val="Calibri"/>
      <family val="2"/>
      <scheme val="minor"/>
    </font>
    <font>
      <b/>
      <sz val="11"/>
      <color rgb="FFC00000"/>
      <name val="Calibri"/>
      <family val="2"/>
      <scheme val="minor"/>
    </font>
    <font>
      <b/>
      <sz val="9"/>
      <color theme="0"/>
      <name val="Calibri"/>
      <family val="2"/>
      <scheme val="minor"/>
    </font>
    <font>
      <b/>
      <sz val="14"/>
      <color theme="0"/>
      <name val="Calibri"/>
      <family val="2"/>
      <scheme val="minor"/>
    </font>
    <font>
      <b/>
      <sz val="11"/>
      <color rgb="FFFF0000"/>
      <name val="Calibri"/>
      <family val="2"/>
      <scheme val="minor"/>
    </font>
    <font>
      <b/>
      <sz val="14"/>
      <color rgb="FFFF0000"/>
      <name val="Calibri"/>
      <family val="2"/>
      <scheme val="minor"/>
    </font>
    <font>
      <u/>
      <sz val="11"/>
      <color theme="10"/>
      <name val="Calibri"/>
      <family val="2"/>
      <scheme val="minor"/>
    </font>
    <font>
      <u/>
      <sz val="9"/>
      <color theme="10"/>
      <name val="Calibri"/>
      <family val="2"/>
      <scheme val="minor"/>
    </font>
    <font>
      <sz val="9"/>
      <color theme="1"/>
      <name val="Calibri"/>
      <family val="2"/>
      <scheme val="minor"/>
    </font>
    <font>
      <b/>
      <sz val="9"/>
      <name val="Calibri"/>
      <family val="2"/>
      <scheme val="minor"/>
    </font>
    <font>
      <b/>
      <sz val="12"/>
      <name val="Arial"/>
      <family val="2"/>
    </font>
    <font>
      <b/>
      <sz val="11"/>
      <color rgb="FF00B050"/>
      <name val="Calibri"/>
      <family val="2"/>
      <scheme val="minor"/>
    </font>
    <font>
      <sz val="11"/>
      <color rgb="FF00B050"/>
      <name val="Calibri"/>
      <family val="2"/>
      <scheme val="minor"/>
    </font>
  </fonts>
  <fills count="17">
    <fill>
      <patternFill patternType="none"/>
    </fill>
    <fill>
      <patternFill patternType="gray125"/>
    </fill>
    <fill>
      <patternFill patternType="solid">
        <fgColor theme="9"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rgb="FFF4F9F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2F8EE"/>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7FE390"/>
        <bgColor indexed="64"/>
      </patternFill>
    </fill>
    <fill>
      <patternFill patternType="solid">
        <fgColor rgb="FFFF5353"/>
        <bgColor indexed="64"/>
      </patternFill>
    </fill>
    <fill>
      <patternFill patternType="solid">
        <fgColor rgb="FFFFFF00"/>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ck">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ck">
        <color auto="1"/>
      </right>
      <top style="medium">
        <color indexed="64"/>
      </top>
      <bottom/>
      <diagonal/>
    </border>
    <border>
      <left style="thick">
        <color auto="1"/>
      </left>
      <right style="thick">
        <color auto="1"/>
      </right>
      <top style="medium">
        <color indexed="64"/>
      </top>
      <bottom/>
      <diagonal/>
    </border>
    <border>
      <left style="thick">
        <color auto="1"/>
      </left>
      <right style="medium">
        <color indexed="64"/>
      </right>
      <top style="medium">
        <color indexed="64"/>
      </top>
      <bottom/>
      <diagonal/>
    </border>
    <border>
      <left style="thick">
        <color rgb="FFC00000"/>
      </left>
      <right style="thick">
        <color auto="1"/>
      </right>
      <top style="thick">
        <color rgb="FFC00000"/>
      </top>
      <bottom style="thick">
        <color auto="1"/>
      </bottom>
      <diagonal/>
    </border>
    <border>
      <left style="thick">
        <color auto="1"/>
      </left>
      <right style="thick">
        <color auto="1"/>
      </right>
      <top style="thick">
        <color rgb="FFC00000"/>
      </top>
      <bottom style="thick">
        <color auto="1"/>
      </bottom>
      <diagonal/>
    </border>
    <border>
      <left style="thick">
        <color auto="1"/>
      </left>
      <right style="thick">
        <color rgb="FFC00000"/>
      </right>
      <top style="thick">
        <color rgb="FFC00000"/>
      </top>
      <bottom style="thick">
        <color auto="1"/>
      </bottom>
      <diagonal/>
    </border>
    <border>
      <left style="thick">
        <color rgb="FFC00000"/>
      </left>
      <right style="thick">
        <color auto="1"/>
      </right>
      <top style="thick">
        <color auto="1"/>
      </top>
      <bottom style="thick">
        <color auto="1"/>
      </bottom>
      <diagonal/>
    </border>
    <border>
      <left style="thick">
        <color auto="1"/>
      </left>
      <right style="thick">
        <color rgb="FFC00000"/>
      </right>
      <top style="thick">
        <color auto="1"/>
      </top>
      <bottom style="thick">
        <color auto="1"/>
      </bottom>
      <diagonal/>
    </border>
    <border>
      <left style="thick">
        <color rgb="FFC00000"/>
      </left>
      <right style="thick">
        <color auto="1"/>
      </right>
      <top style="thick">
        <color auto="1"/>
      </top>
      <bottom style="thick">
        <color rgb="FFC00000"/>
      </bottom>
      <diagonal/>
    </border>
    <border>
      <left style="thick">
        <color auto="1"/>
      </left>
      <right style="thick">
        <color auto="1"/>
      </right>
      <top style="thick">
        <color auto="1"/>
      </top>
      <bottom style="thick">
        <color rgb="FFC00000"/>
      </bottom>
      <diagonal/>
    </border>
    <border>
      <left style="thick">
        <color auto="1"/>
      </left>
      <right style="thick">
        <color rgb="FFC00000"/>
      </right>
      <top style="thick">
        <color auto="1"/>
      </top>
      <bottom style="thick">
        <color rgb="FFC00000"/>
      </bottom>
      <diagonal/>
    </border>
    <border>
      <left/>
      <right style="thick">
        <color auto="1"/>
      </right>
      <top style="thick">
        <color auto="1"/>
      </top>
      <bottom/>
      <diagonal/>
    </border>
    <border>
      <left style="thick">
        <color auto="1"/>
      </left>
      <right style="thick">
        <color auto="1"/>
      </right>
      <top style="thick">
        <color auto="1"/>
      </top>
      <bottom/>
      <diagonal/>
    </border>
    <border>
      <left/>
      <right style="thick">
        <color auto="1"/>
      </right>
      <top style="thick">
        <color rgb="FFC00000"/>
      </top>
      <bottom style="thick">
        <color auto="1"/>
      </bottom>
      <diagonal/>
    </border>
    <border>
      <left/>
      <right style="thick">
        <color auto="1"/>
      </right>
      <top style="thick">
        <color auto="1"/>
      </top>
      <bottom style="thick">
        <color rgb="FFC00000"/>
      </bottom>
      <diagonal/>
    </border>
    <border>
      <left style="thick">
        <color indexed="64"/>
      </left>
      <right/>
      <top style="thick">
        <color indexed="64"/>
      </top>
      <bottom/>
      <diagonal/>
    </border>
    <border>
      <left/>
      <right/>
      <top style="thick">
        <color indexed="64"/>
      </top>
      <bottom/>
      <diagonal/>
    </border>
    <border>
      <left/>
      <right/>
      <top/>
      <bottom style="thick">
        <color indexed="64"/>
      </bottom>
      <diagonal/>
    </border>
    <border>
      <left style="mediumDashed">
        <color rgb="FFFF0000"/>
      </left>
      <right style="mediumDashed">
        <color rgb="FFFF0000"/>
      </right>
      <top style="mediumDashed">
        <color rgb="FFFF0000"/>
      </top>
      <bottom/>
      <diagonal/>
    </border>
    <border>
      <left style="mediumDashed">
        <color rgb="FFFF0000"/>
      </left>
      <right style="mediumDashed">
        <color rgb="FFFF0000"/>
      </right>
      <top/>
      <bottom style="mediumDashed">
        <color rgb="FFFF0000"/>
      </bottom>
      <diagonal/>
    </border>
    <border>
      <left/>
      <right/>
      <top style="thin">
        <color indexed="64"/>
      </top>
      <bottom/>
      <diagonal/>
    </border>
    <border>
      <left/>
      <right/>
      <top/>
      <bottom style="double">
        <color indexed="64"/>
      </bottom>
      <diagonal/>
    </border>
    <border>
      <left style="thick">
        <color auto="1"/>
      </left>
      <right/>
      <top/>
      <bottom/>
      <diagonal/>
    </border>
    <border>
      <left/>
      <right style="thick">
        <color auto="1"/>
      </right>
      <top/>
      <bottom/>
      <diagonal/>
    </border>
    <border>
      <left style="medium">
        <color indexed="64"/>
      </left>
      <right style="medium">
        <color indexed="64"/>
      </right>
      <top style="medium">
        <color indexed="64"/>
      </top>
      <bottom style="medium">
        <color indexed="64"/>
      </bottom>
      <diagonal/>
    </border>
    <border>
      <left style="mediumDashed">
        <color rgb="FFFF0000"/>
      </left>
      <right style="mediumDashed">
        <color rgb="FFFF0000"/>
      </right>
      <top style="mediumDashed">
        <color rgb="FFFF0000"/>
      </top>
      <bottom style="mediumDashed">
        <color rgb="FFFF0000"/>
      </bottom>
      <diagonal/>
    </border>
  </borders>
  <cellStyleXfs count="2">
    <xf numFmtId="0" fontId="0" fillId="0" borderId="0"/>
    <xf numFmtId="0" fontId="34" fillId="0" borderId="0" applyNumberFormat="0" applyFill="0" applyBorder="0" applyAlignment="0" applyProtection="0"/>
  </cellStyleXfs>
  <cellXfs count="228">
    <xf numFmtId="0" fontId="0" fillId="0" borderId="0" xfId="0"/>
    <xf numFmtId="0" fontId="0" fillId="0" borderId="1" xfId="0" applyBorder="1"/>
    <xf numFmtId="0" fontId="0" fillId="0" borderId="3" xfId="0" applyBorder="1"/>
    <xf numFmtId="0" fontId="2" fillId="0" borderId="0" xfId="0" applyFont="1" applyAlignment="1">
      <alignment horizontal="center"/>
    </xf>
    <xf numFmtId="0" fontId="11" fillId="0" borderId="0" xfId="0" applyFont="1" applyAlignment="1">
      <alignment horizontal="right"/>
    </xf>
    <xf numFmtId="0" fontId="2" fillId="0" borderId="2" xfId="0" applyFont="1" applyBorder="1" applyAlignment="1">
      <alignment horizontal="center" vertical="top" wrapText="1"/>
    </xf>
    <xf numFmtId="0" fontId="2" fillId="0" borderId="0" xfId="0" applyFont="1" applyAlignment="1">
      <alignment horizontal="right"/>
    </xf>
    <xf numFmtId="0" fontId="2" fillId="7" borderId="2" xfId="0" applyFont="1" applyFill="1" applyBorder="1" applyAlignment="1">
      <alignment horizontal="center"/>
    </xf>
    <xf numFmtId="0" fontId="0" fillId="7" borderId="3" xfId="0" applyFill="1" applyBorder="1"/>
    <xf numFmtId="0" fontId="0" fillId="7" borderId="12" xfId="0" applyFill="1" applyBorder="1"/>
    <xf numFmtId="0" fontId="0" fillId="7" borderId="6" xfId="0" applyFill="1" applyBorder="1"/>
    <xf numFmtId="0" fontId="0" fillId="7" borderId="9" xfId="0" applyFill="1" applyBorder="1"/>
    <xf numFmtId="0" fontId="2" fillId="7" borderId="4" xfId="0" applyFont="1" applyFill="1" applyBorder="1" applyAlignment="1">
      <alignment horizontal="center"/>
    </xf>
    <xf numFmtId="0" fontId="2" fillId="4" borderId="7" xfId="0" applyFont="1" applyFill="1" applyBorder="1" applyAlignment="1">
      <alignment wrapText="1"/>
    </xf>
    <xf numFmtId="0" fontId="14" fillId="7" borderId="2" xfId="0" applyFont="1" applyFill="1" applyBorder="1" applyAlignment="1">
      <alignment horizontal="right" vertical="center"/>
    </xf>
    <xf numFmtId="0" fontId="15" fillId="0" borderId="0" xfId="0" applyFont="1" applyAlignment="1">
      <alignment horizontal="right" vertical="center"/>
    </xf>
    <xf numFmtId="0" fontId="2" fillId="3" borderId="4" xfId="0" applyFont="1" applyFill="1" applyBorder="1" applyAlignment="1">
      <alignment horizontal="center"/>
    </xf>
    <xf numFmtId="0" fontId="0" fillId="3" borderId="9" xfId="0" applyFill="1" applyBorder="1"/>
    <xf numFmtId="0" fontId="0" fillId="3" borderId="4" xfId="0" applyFill="1" applyBorder="1"/>
    <xf numFmtId="0" fontId="0" fillId="3" borderId="12" xfId="0" applyFill="1" applyBorder="1"/>
    <xf numFmtId="0" fontId="0" fillId="3" borderId="6" xfId="0" applyFill="1" applyBorder="1"/>
    <xf numFmtId="0" fontId="14" fillId="7" borderId="6" xfId="0" applyFont="1" applyFill="1" applyBorder="1" applyAlignment="1">
      <alignment horizontal="right" vertical="center"/>
    </xf>
    <xf numFmtId="0" fontId="14" fillId="7" borderId="4" xfId="0" applyFont="1" applyFill="1" applyBorder="1" applyAlignment="1">
      <alignment horizontal="right" vertical="center"/>
    </xf>
    <xf numFmtId="0" fontId="14" fillId="3" borderId="6" xfId="0" applyFont="1" applyFill="1" applyBorder="1"/>
    <xf numFmtId="0" fontId="14" fillId="3" borderId="6" xfId="0" applyFont="1" applyFill="1" applyBorder="1" applyAlignment="1">
      <alignment horizontal="center"/>
    </xf>
    <xf numFmtId="0" fontId="12" fillId="0" borderId="38" xfId="0" applyFont="1" applyBorder="1" applyAlignment="1">
      <alignment horizontal="left"/>
    </xf>
    <xf numFmtId="0" fontId="12" fillId="0" borderId="0" xfId="0" applyFont="1" applyBorder="1" applyAlignment="1">
      <alignment horizontal="left"/>
    </xf>
    <xf numFmtId="0" fontId="10" fillId="0" borderId="0" xfId="0" applyFont="1" applyBorder="1"/>
    <xf numFmtId="0" fontId="0" fillId="0" borderId="39" xfId="0" applyBorder="1"/>
    <xf numFmtId="0" fontId="22" fillId="0" borderId="0" xfId="0" applyFont="1" applyAlignment="1">
      <alignment horizontal="right"/>
    </xf>
    <xf numFmtId="0" fontId="23" fillId="0" borderId="0" xfId="0" applyFont="1" applyAlignment="1">
      <alignment horizontal="right"/>
    </xf>
    <xf numFmtId="0" fontId="2" fillId="12" borderId="6" xfId="0" applyFont="1" applyFill="1" applyBorder="1" applyAlignment="1">
      <alignment horizontal="center"/>
    </xf>
    <xf numFmtId="0" fontId="0" fillId="12" borderId="9" xfId="0" applyFill="1" applyBorder="1"/>
    <xf numFmtId="0" fontId="0" fillId="12" borderId="4" xfId="0" applyFill="1" applyBorder="1" applyAlignment="1"/>
    <xf numFmtId="0" fontId="0" fillId="12" borderId="12" xfId="0" applyFill="1" applyBorder="1"/>
    <xf numFmtId="0" fontId="0" fillId="0" borderId="0" xfId="0" applyAlignment="1">
      <alignment horizontal="left" vertical="center"/>
    </xf>
    <xf numFmtId="0" fontId="13" fillId="8" borderId="26" xfId="0" applyFont="1" applyFill="1" applyBorder="1" applyAlignment="1" applyProtection="1">
      <alignment horizontal="center"/>
      <protection locked="0"/>
    </xf>
    <xf numFmtId="0" fontId="13" fillId="0" borderId="27" xfId="0" applyFont="1" applyBorder="1" applyAlignment="1" applyProtection="1">
      <alignment horizontal="center"/>
      <protection locked="0"/>
    </xf>
    <xf numFmtId="0" fontId="13" fillId="8" borderId="27" xfId="0" applyFont="1" applyFill="1" applyBorder="1" applyAlignment="1" applyProtection="1">
      <alignment horizontal="center"/>
      <protection locked="0"/>
    </xf>
    <xf numFmtId="0" fontId="13" fillId="8" borderId="28" xfId="0" applyFont="1" applyFill="1" applyBorder="1" applyAlignment="1" applyProtection="1">
      <alignment horizontal="center"/>
      <protection locked="0"/>
    </xf>
    <xf numFmtId="0" fontId="13" fillId="0" borderId="32" xfId="0" applyFont="1" applyBorder="1" applyAlignment="1" applyProtection="1">
      <alignment horizontal="center"/>
      <protection locked="0"/>
    </xf>
    <xf numFmtId="0" fontId="13" fillId="10" borderId="27" xfId="0" applyFont="1" applyFill="1" applyBorder="1" applyAlignment="1" applyProtection="1">
      <alignment horizontal="center"/>
      <protection locked="0"/>
    </xf>
    <xf numFmtId="0" fontId="13" fillId="0" borderId="28" xfId="0" applyFont="1" applyBorder="1" applyAlignment="1" applyProtection="1">
      <alignment horizontal="center"/>
      <protection locked="0"/>
    </xf>
    <xf numFmtId="0" fontId="13" fillId="0" borderId="26" xfId="0" applyFont="1" applyBorder="1" applyAlignment="1" applyProtection="1">
      <alignment horizontal="center"/>
      <protection locked="0"/>
    </xf>
    <xf numFmtId="0" fontId="0" fillId="0" borderId="0" xfId="0" applyAlignment="1" applyProtection="1">
      <alignment horizontal="center"/>
      <protection locked="0"/>
    </xf>
    <xf numFmtId="0" fontId="0" fillId="6" borderId="14" xfId="0" applyFill="1" applyBorder="1" applyAlignment="1" applyProtection="1">
      <alignment horizontal="center"/>
      <protection locked="0"/>
    </xf>
    <xf numFmtId="0" fontId="0" fillId="11" borderId="14" xfId="0" applyFill="1" applyBorder="1" applyAlignment="1" applyProtection="1">
      <alignment horizontal="center"/>
      <protection locked="0"/>
    </xf>
    <xf numFmtId="0" fontId="0" fillId="5" borderId="14" xfId="0" applyFill="1" applyBorder="1" applyAlignment="1" applyProtection="1">
      <alignment horizontal="center"/>
      <protection locked="0"/>
    </xf>
    <xf numFmtId="9" fontId="10" fillId="0" borderId="38" xfId="0" applyNumberFormat="1" applyFont="1" applyBorder="1" applyAlignment="1" applyProtection="1">
      <alignment horizontal="center"/>
      <protection locked="0"/>
    </xf>
    <xf numFmtId="0" fontId="10" fillId="0" borderId="0" xfId="0" applyFont="1" applyBorder="1" applyAlignment="1" applyProtection="1">
      <alignment horizontal="center"/>
      <protection locked="0"/>
    </xf>
    <xf numFmtId="10" fontId="10" fillId="0" borderId="0" xfId="0" applyNumberFormat="1" applyFont="1" applyBorder="1" applyAlignment="1" applyProtection="1">
      <alignment horizontal="center"/>
      <protection locked="0"/>
    </xf>
    <xf numFmtId="0" fontId="0" fillId="0" borderId="0" xfId="0" applyBorder="1" applyProtection="1">
      <protection locked="0"/>
    </xf>
    <xf numFmtId="0" fontId="9" fillId="8" borderId="18" xfId="0" applyFont="1" applyFill="1" applyBorder="1" applyAlignment="1" applyProtection="1">
      <alignment horizontal="center"/>
    </xf>
    <xf numFmtId="12" fontId="9" fillId="8" borderId="19" xfId="0" applyNumberFormat="1" applyFont="1" applyFill="1" applyBorder="1" applyAlignment="1" applyProtection="1">
      <alignment horizontal="center"/>
    </xf>
    <xf numFmtId="0" fontId="9" fillId="8" borderId="19" xfId="0" applyFont="1" applyFill="1" applyBorder="1" applyAlignment="1" applyProtection="1">
      <alignment horizontal="center"/>
    </xf>
    <xf numFmtId="0" fontId="9" fillId="8" borderId="20" xfId="0" applyFont="1" applyFill="1" applyBorder="1" applyAlignment="1" applyProtection="1">
      <alignment horizontal="center"/>
    </xf>
    <xf numFmtId="0" fontId="2" fillId="10" borderId="29" xfId="0" applyFont="1" applyFill="1" applyBorder="1" applyAlignment="1" applyProtection="1">
      <alignment horizontal="center"/>
    </xf>
    <xf numFmtId="12" fontId="2" fillId="10" borderId="30" xfId="0" applyNumberFormat="1" applyFont="1" applyFill="1" applyBorder="1" applyAlignment="1" applyProtection="1">
      <alignment horizontal="center"/>
    </xf>
    <xf numFmtId="1" fontId="2" fillId="10" borderId="30" xfId="0" applyNumberFormat="1" applyFont="1" applyFill="1" applyBorder="1" applyAlignment="1" applyProtection="1">
      <alignment horizontal="center"/>
    </xf>
    <xf numFmtId="0" fontId="2" fillId="8" borderId="30" xfId="0" applyFont="1" applyFill="1" applyBorder="1" applyAlignment="1" applyProtection="1">
      <alignment horizontal="center"/>
    </xf>
    <xf numFmtId="12" fontId="2" fillId="8" borderId="30" xfId="0" applyNumberFormat="1" applyFont="1" applyFill="1" applyBorder="1" applyAlignment="1" applyProtection="1">
      <alignment horizontal="center"/>
    </xf>
    <xf numFmtId="0" fontId="2" fillId="10" borderId="30" xfId="0" applyFont="1" applyFill="1" applyBorder="1" applyAlignment="1" applyProtection="1">
      <alignment horizontal="center"/>
    </xf>
    <xf numFmtId="12" fontId="2" fillId="8" borderId="30" xfId="0" applyNumberFormat="1" applyFont="1" applyFill="1" applyBorder="1" applyAlignment="1" applyProtection="1"/>
    <xf numFmtId="1" fontId="2" fillId="8" borderId="30" xfId="0" applyNumberFormat="1" applyFont="1" applyFill="1" applyBorder="1" applyAlignment="1" applyProtection="1">
      <alignment horizontal="center"/>
    </xf>
    <xf numFmtId="0" fontId="2" fillId="7" borderId="0" xfId="0" applyFont="1" applyFill="1" applyAlignment="1">
      <alignment horizontal="center"/>
    </xf>
    <xf numFmtId="0" fontId="2" fillId="9" borderId="21" xfId="0" applyFont="1" applyFill="1" applyBorder="1"/>
    <xf numFmtId="0" fontId="2" fillId="0" borderId="22" xfId="0" applyFont="1" applyBorder="1"/>
    <xf numFmtId="0" fontId="2" fillId="9" borderId="22" xfId="0" applyFont="1" applyFill="1" applyBorder="1"/>
    <xf numFmtId="0" fontId="2" fillId="9" borderId="23" xfId="0" applyFont="1" applyFill="1" applyBorder="1"/>
    <xf numFmtId="0" fontId="2" fillId="0" borderId="31" xfId="0" applyFont="1" applyBorder="1"/>
    <xf numFmtId="0" fontId="2" fillId="11" borderId="22" xfId="0" applyFont="1" applyFill="1" applyBorder="1"/>
    <xf numFmtId="0" fontId="2" fillId="0" borderId="23" xfId="0" applyFont="1" applyBorder="1"/>
    <xf numFmtId="0" fontId="2" fillId="0" borderId="21" xfId="0" applyFont="1" applyBorder="1"/>
    <xf numFmtId="0" fontId="2" fillId="7" borderId="24" xfId="0" applyFont="1" applyFill="1" applyBorder="1"/>
    <xf numFmtId="0" fontId="2" fillId="7" borderId="14" xfId="0" applyFont="1" applyFill="1" applyBorder="1"/>
    <xf numFmtId="0" fontId="2" fillId="7" borderId="25" xfId="0" applyFont="1" applyFill="1" applyBorder="1"/>
    <xf numFmtId="0" fontId="2" fillId="7" borderId="15" xfId="0" applyFont="1" applyFill="1" applyBorder="1"/>
    <xf numFmtId="0" fontId="2" fillId="9" borderId="24" xfId="0" applyFont="1" applyFill="1" applyBorder="1"/>
    <xf numFmtId="0" fontId="2" fillId="0" borderId="14" xfId="0" applyFont="1" applyBorder="1"/>
    <xf numFmtId="0" fontId="2" fillId="9" borderId="14" xfId="0" applyFont="1" applyFill="1" applyBorder="1"/>
    <xf numFmtId="0" fontId="2" fillId="9" borderId="25" xfId="0" applyFont="1" applyFill="1" applyBorder="1"/>
    <xf numFmtId="0" fontId="2" fillId="0" borderId="15" xfId="0" applyFont="1" applyBorder="1"/>
    <xf numFmtId="0" fontId="2" fillId="11" borderId="14" xfId="0" applyFont="1" applyFill="1" applyBorder="1"/>
    <xf numFmtId="0" fontId="2" fillId="0" borderId="25" xfId="0" applyFont="1" applyBorder="1"/>
    <xf numFmtId="0" fontId="2" fillId="0" borderId="24" xfId="0" applyFont="1" applyBorder="1"/>
    <xf numFmtId="0" fontId="2" fillId="0" borderId="42" xfId="0" applyFont="1" applyBorder="1" applyAlignment="1">
      <alignment horizontal="center"/>
    </xf>
    <xf numFmtId="0" fontId="2" fillId="8" borderId="42" xfId="0" applyFont="1" applyFill="1" applyBorder="1" applyAlignment="1">
      <alignment horizontal="center"/>
    </xf>
    <xf numFmtId="12" fontId="2" fillId="8" borderId="42" xfId="0" applyNumberFormat="1" applyFont="1" applyFill="1" applyBorder="1" applyAlignment="1">
      <alignment horizontal="center"/>
    </xf>
    <xf numFmtId="12" fontId="2" fillId="8" borderId="42" xfId="0" applyNumberFormat="1" applyFont="1" applyFill="1" applyBorder="1" applyAlignment="1"/>
    <xf numFmtId="0" fontId="0" fillId="0" borderId="42" xfId="0" applyBorder="1"/>
    <xf numFmtId="0" fontId="38" fillId="0" borderId="0" xfId="0" applyFont="1"/>
    <xf numFmtId="0" fontId="22" fillId="0" borderId="0" xfId="0" applyFont="1"/>
    <xf numFmtId="0" fontId="2" fillId="0" borderId="1" xfId="0" applyFont="1" applyBorder="1" applyAlignment="1">
      <alignment vertical="top" wrapText="1"/>
    </xf>
    <xf numFmtId="0" fontId="0" fillId="16" borderId="43" xfId="0" applyFill="1" applyBorder="1" applyAlignment="1">
      <alignment horizontal="center"/>
    </xf>
    <xf numFmtId="0" fontId="0" fillId="0" borderId="8" xfId="0" applyBorder="1" applyAlignment="1">
      <alignment wrapText="1"/>
    </xf>
    <xf numFmtId="0" fontId="0" fillId="0" borderId="6" xfId="0" applyBorder="1" applyAlignment="1">
      <alignment wrapText="1"/>
    </xf>
    <xf numFmtId="0" fontId="0" fillId="0" borderId="9" xfId="0" applyBorder="1" applyAlignment="1"/>
    <xf numFmtId="0" fontId="0" fillId="0" borderId="11" xfId="0" applyBorder="1" applyAlignment="1">
      <alignment wrapText="1"/>
    </xf>
    <xf numFmtId="0" fontId="0" fillId="0" borderId="4" xfId="0" applyBorder="1" applyAlignment="1">
      <alignment wrapText="1"/>
    </xf>
    <xf numFmtId="0" fontId="0" fillId="0" borderId="12" xfId="0" applyBorder="1" applyAlignment="1"/>
    <xf numFmtId="0" fontId="24" fillId="0" borderId="4" xfId="0" applyFont="1" applyBorder="1" applyAlignment="1">
      <alignment horizontal="center"/>
    </xf>
    <xf numFmtId="0" fontId="25" fillId="0" borderId="4" xfId="0" applyFont="1" applyBorder="1" applyAlignment="1">
      <alignment horizontal="center"/>
    </xf>
    <xf numFmtId="0" fontId="0" fillId="0" borderId="0" xfId="0" applyAlignment="1">
      <alignment horizontal="left" vertical="top"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31" fillId="7" borderId="1" xfId="0" applyFont="1" applyFill="1" applyBorder="1" applyAlignment="1">
      <alignment horizontal="center" wrapText="1"/>
    </xf>
    <xf numFmtId="0" fontId="31" fillId="7" borderId="3" xfId="0" applyFont="1" applyFill="1" applyBorder="1" applyAlignment="1">
      <alignment horizontal="center" wrapText="1"/>
    </xf>
    <xf numFmtId="0" fontId="0" fillId="0" borderId="1" xfId="0" applyBorder="1" applyAlignment="1">
      <alignment wrapText="1"/>
    </xf>
    <xf numFmtId="0" fontId="0" fillId="0" borderId="3" xfId="0" applyBorder="1" applyAlignment="1">
      <alignment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2" fillId="13" borderId="1" xfId="0" applyFont="1" applyFill="1" applyBorder="1" applyAlignment="1">
      <alignment horizontal="left" vertical="top" wrapText="1"/>
    </xf>
    <xf numFmtId="0" fontId="2" fillId="13" borderId="3" xfId="0" applyFont="1" applyFill="1" applyBorder="1" applyAlignment="1">
      <alignment horizontal="left" vertical="top" wrapText="1"/>
    </xf>
    <xf numFmtId="0" fontId="0" fillId="0" borderId="5" xfId="0"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4" xfId="0" applyFont="1" applyBorder="1" applyAlignment="1"/>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top" wrapText="1"/>
    </xf>
    <xf numFmtId="0" fontId="0" fillId="0" borderId="0" xfId="0" applyAlignment="1"/>
    <xf numFmtId="0" fontId="0" fillId="0" borderId="4" xfId="0" applyBorder="1" applyAlignment="1"/>
    <xf numFmtId="0" fontId="0" fillId="0" borderId="42" xfId="0" applyBorder="1" applyAlignment="1"/>
    <xf numFmtId="0" fontId="4" fillId="2" borderId="0" xfId="0" applyFont="1" applyFill="1" applyBorder="1" applyAlignment="1"/>
    <xf numFmtId="0" fontId="24" fillId="0" borderId="35" xfId="0" applyFont="1" applyBorder="1" applyAlignment="1">
      <alignment horizontal="left"/>
    </xf>
    <xf numFmtId="0" fontId="25" fillId="0" borderId="35" xfId="0" applyFont="1" applyBorder="1" applyAlignment="1">
      <alignment horizontal="left"/>
    </xf>
    <xf numFmtId="0" fontId="0" fillId="0" borderId="35" xfId="0" applyBorder="1" applyAlignment="1">
      <alignment horizontal="left"/>
    </xf>
    <xf numFmtId="0" fontId="0" fillId="0" borderId="0" xfId="0" applyAlignment="1">
      <alignment horizontal="center"/>
    </xf>
    <xf numFmtId="0" fontId="2" fillId="0" borderId="9" xfId="0" applyFont="1" applyBorder="1" applyAlignment="1">
      <alignment horizontal="left" vertical="center" wrapText="1"/>
    </xf>
    <xf numFmtId="0" fontId="2" fillId="0" borderId="12" xfId="0" applyFont="1" applyBorder="1" applyAlignment="1">
      <alignment horizontal="left" vertical="center" wrapText="1"/>
    </xf>
    <xf numFmtId="0" fontId="35" fillId="0" borderId="0" xfId="1" applyFont="1" applyAlignment="1">
      <alignment horizontal="right"/>
    </xf>
    <xf numFmtId="0" fontId="36" fillId="0" borderId="0" xfId="0" applyFont="1" applyAlignment="1">
      <alignment horizontal="right"/>
    </xf>
    <xf numFmtId="0" fontId="22" fillId="0" borderId="34" xfId="0" applyFont="1" applyBorder="1" applyAlignment="1">
      <alignment horizontal="left" vertical="top" wrapText="1"/>
    </xf>
    <xf numFmtId="0" fontId="0" fillId="0" borderId="34" xfId="0" applyBorder="1" applyAlignment="1">
      <alignment horizontal="left" vertical="top" wrapText="1"/>
    </xf>
    <xf numFmtId="0" fontId="27" fillId="0" borderId="0" xfId="0" applyFont="1" applyAlignment="1"/>
    <xf numFmtId="0" fontId="0" fillId="0" borderId="8"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0" xfId="0" applyBorder="1" applyAlignment="1"/>
    <xf numFmtId="0" fontId="0" fillId="0" borderId="8" xfId="0" applyFill="1" applyBorder="1" applyAlignment="1">
      <alignment wrapText="1"/>
    </xf>
    <xf numFmtId="0" fontId="0" fillId="0" borderId="6" xfId="0" applyFill="1" applyBorder="1" applyAlignment="1">
      <alignment wrapText="1"/>
    </xf>
    <xf numFmtId="0" fontId="0" fillId="0" borderId="9" xfId="0" applyFill="1" applyBorder="1" applyAlignment="1"/>
    <xf numFmtId="0" fontId="0" fillId="0" borderId="11" xfId="0" applyFill="1" applyBorder="1" applyAlignment="1">
      <alignment wrapText="1"/>
    </xf>
    <xf numFmtId="0" fontId="0" fillId="0" borderId="4" xfId="0" applyFill="1" applyBorder="1" applyAlignment="1">
      <alignment wrapText="1"/>
    </xf>
    <xf numFmtId="0" fontId="0" fillId="0" borderId="12" xfId="0" applyFill="1" applyBorder="1" applyAlignment="1"/>
    <xf numFmtId="0" fontId="33" fillId="16" borderId="8" xfId="0" applyFont="1" applyFill="1" applyBorder="1" applyAlignment="1">
      <alignment horizontal="center" vertical="center" wrapText="1"/>
    </xf>
    <xf numFmtId="0" fontId="33" fillId="16" borderId="6" xfId="0" applyFont="1" applyFill="1" applyBorder="1" applyAlignment="1">
      <alignment horizontal="center" vertical="center" wrapText="1"/>
    </xf>
    <xf numFmtId="0" fontId="10" fillId="16" borderId="6" xfId="0" applyFont="1" applyFill="1" applyBorder="1" applyAlignment="1">
      <alignment horizontal="center" vertical="center" wrapText="1"/>
    </xf>
    <xf numFmtId="0" fontId="10" fillId="16" borderId="9" xfId="0" applyFont="1" applyFill="1" applyBorder="1" applyAlignment="1">
      <alignment horizontal="center" vertical="center" wrapText="1"/>
    </xf>
    <xf numFmtId="0" fontId="33" fillId="16" borderId="5" xfId="0" applyFont="1" applyFill="1" applyBorder="1" applyAlignment="1">
      <alignment horizontal="center" vertical="center" wrapText="1"/>
    </xf>
    <xf numFmtId="0" fontId="33" fillId="16" borderId="0" xfId="0" applyFont="1" applyFill="1" applyBorder="1" applyAlignment="1">
      <alignment horizontal="center" vertical="center" wrapText="1"/>
    </xf>
    <xf numFmtId="0" fontId="10" fillId="16" borderId="0" xfId="0" applyFont="1" applyFill="1" applyBorder="1" applyAlignment="1">
      <alignment horizontal="center" vertical="center" wrapText="1"/>
    </xf>
    <xf numFmtId="0" fontId="10" fillId="16" borderId="10" xfId="0" applyFont="1" applyFill="1" applyBorder="1" applyAlignment="1">
      <alignment horizontal="center" vertical="center" wrapText="1"/>
    </xf>
    <xf numFmtId="0" fontId="31" fillId="13" borderId="5" xfId="0" applyFont="1" applyFill="1" applyBorder="1" applyAlignment="1">
      <alignment horizontal="center" vertical="top" wrapText="1"/>
    </xf>
    <xf numFmtId="0" fontId="31" fillId="13" borderId="0" xfId="0" applyFont="1" applyFill="1" applyBorder="1" applyAlignment="1">
      <alignment horizontal="center" vertical="top" wrapText="1"/>
    </xf>
    <xf numFmtId="0" fontId="31" fillId="13" borderId="10" xfId="0" applyFont="1" applyFill="1" applyBorder="1" applyAlignment="1">
      <alignment horizontal="center" vertical="top" wrapText="1"/>
    </xf>
    <xf numFmtId="0" fontId="31" fillId="13" borderId="11" xfId="0" applyFont="1" applyFill="1" applyBorder="1" applyAlignment="1">
      <alignment horizontal="center" vertical="top" wrapText="1"/>
    </xf>
    <xf numFmtId="0" fontId="31" fillId="13" borderId="4" xfId="0" applyFont="1" applyFill="1" applyBorder="1" applyAlignment="1">
      <alignment horizontal="center" vertical="top" wrapText="1"/>
    </xf>
    <xf numFmtId="0" fontId="31" fillId="13" borderId="12" xfId="0" applyFont="1" applyFill="1" applyBorder="1" applyAlignment="1">
      <alignment horizontal="center" vertical="top" wrapText="1"/>
    </xf>
    <xf numFmtId="0" fontId="2" fillId="12" borderId="34" xfId="0" applyFont="1" applyFill="1" applyBorder="1" applyAlignment="1">
      <alignment horizontal="center"/>
    </xf>
    <xf numFmtId="0" fontId="4" fillId="2" borderId="0" xfId="0" applyFont="1" applyFill="1" applyAlignment="1"/>
    <xf numFmtId="0" fontId="3" fillId="2" borderId="0" xfId="0" applyFont="1" applyFill="1" applyAlignment="1"/>
    <xf numFmtId="0" fontId="0" fillId="0" borderId="33" xfId="0" applyBorder="1" applyAlignment="1">
      <alignment horizontal="left" vertical="top" wrapText="1"/>
    </xf>
    <xf numFmtId="0" fontId="0" fillId="0" borderId="29" xfId="0" applyBorder="1" applyAlignment="1">
      <alignment horizontal="left" vertical="top" wrapText="1"/>
    </xf>
    <xf numFmtId="0" fontId="0" fillId="0" borderId="40" xfId="0" applyBorder="1" applyAlignment="1">
      <alignment horizontal="left" vertical="top" wrapText="1"/>
    </xf>
    <xf numFmtId="0" fontId="0" fillId="0" borderId="0" xfId="0" applyBorder="1" applyAlignment="1">
      <alignment horizontal="left" vertical="top" wrapText="1"/>
    </xf>
    <xf numFmtId="0" fontId="0" fillId="0" borderId="41" xfId="0" applyBorder="1" applyAlignment="1">
      <alignment horizontal="left" vertical="top" wrapText="1"/>
    </xf>
    <xf numFmtId="0" fontId="17" fillId="2" borderId="8" xfId="0" applyFont="1" applyFill="1" applyBorder="1" applyAlignment="1"/>
    <xf numFmtId="0" fontId="17" fillId="2" borderId="6" xfId="0" applyFont="1" applyFill="1" applyBorder="1" applyAlignment="1"/>
    <xf numFmtId="0" fontId="17" fillId="2" borderId="9" xfId="0" applyFont="1" applyFill="1" applyBorder="1" applyAlignment="1"/>
    <xf numFmtId="0" fontId="30" fillId="2" borderId="8" xfId="0" applyFont="1" applyFill="1" applyBorder="1" applyAlignment="1"/>
    <xf numFmtId="0" fontId="30" fillId="2" borderId="6" xfId="0" applyFont="1" applyFill="1" applyBorder="1" applyAlignment="1"/>
    <xf numFmtId="0" fontId="30" fillId="2" borderId="9" xfId="0" applyFont="1" applyFill="1" applyBorder="1" applyAlignment="1"/>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10" fillId="16" borderId="36" xfId="0" applyFont="1" applyFill="1" applyBorder="1" applyAlignment="1">
      <alignment horizontal="center" vertical="center"/>
    </xf>
    <xf numFmtId="0" fontId="10" fillId="16" borderId="37" xfId="0" applyFont="1" applyFill="1" applyBorder="1" applyAlignment="1">
      <alignment horizontal="center" vertical="center"/>
    </xf>
    <xf numFmtId="0" fontId="0" fillId="15" borderId="0" xfId="0" applyFill="1" applyAlignment="1">
      <alignment horizontal="right" vertical="top" wrapText="1"/>
    </xf>
    <xf numFmtId="0" fontId="0" fillId="14" borderId="0" xfId="0" applyFill="1" applyAlignment="1">
      <alignment horizontal="left" vertical="top" wrapText="1"/>
    </xf>
    <xf numFmtId="0" fontId="16" fillId="2" borderId="0" xfId="0" applyFont="1" applyFill="1" applyBorder="1" applyAlignment="1">
      <alignment vertical="top" wrapText="1"/>
    </xf>
    <xf numFmtId="0" fontId="0" fillId="0" borderId="0" xfId="0" applyAlignment="1">
      <alignment vertical="top" wrapText="1"/>
    </xf>
    <xf numFmtId="0" fontId="16" fillId="2" borderId="4" xfId="0" applyFont="1" applyFill="1" applyBorder="1" applyAlignment="1">
      <alignment vertical="top" wrapText="1"/>
    </xf>
    <xf numFmtId="0" fontId="0" fillId="0" borderId="4" xfId="0" applyBorder="1" applyAlignment="1">
      <alignment vertical="top" wrapText="1"/>
    </xf>
    <xf numFmtId="0" fontId="18" fillId="0" borderId="8" xfId="0" applyFont="1"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1" fillId="3" borderId="16" xfId="0" applyFont="1" applyFill="1" applyBorder="1" applyAlignment="1">
      <alignment horizontal="center"/>
    </xf>
    <xf numFmtId="0" fontId="3" fillId="3" borderId="17" xfId="0" applyFont="1" applyFill="1" applyBorder="1" applyAlignment="1">
      <alignment horizontal="center"/>
    </xf>
    <xf numFmtId="0" fontId="0" fillId="0" borderId="13" xfId="0" applyBorder="1" applyAlignment="1"/>
    <xf numFmtId="0" fontId="2" fillId="0" borderId="2" xfId="0" applyFont="1" applyBorder="1" applyAlignment="1">
      <alignment vertical="top" wrapText="1"/>
    </xf>
    <xf numFmtId="0" fontId="0" fillId="0" borderId="2" xfId="0" applyBorder="1" applyAlignment="1">
      <alignment vertical="top" wrapText="1"/>
    </xf>
    <xf numFmtId="0" fontId="28" fillId="16" borderId="8" xfId="0" applyFont="1" applyFill="1" applyBorder="1" applyAlignment="1">
      <alignment horizontal="center" vertical="center"/>
    </xf>
    <xf numFmtId="0" fontId="29" fillId="16" borderId="6" xfId="0" applyFont="1" applyFill="1" applyBorder="1" applyAlignment="1">
      <alignment horizontal="center" vertical="center"/>
    </xf>
    <xf numFmtId="0" fontId="29" fillId="16" borderId="9" xfId="0" applyFont="1" applyFill="1" applyBorder="1" applyAlignment="1">
      <alignment horizontal="center" vertical="center"/>
    </xf>
    <xf numFmtId="0" fontId="2" fillId="0" borderId="5" xfId="0" applyFont="1" applyBorder="1" applyAlignment="1">
      <alignment horizontal="center" vertical="top"/>
    </xf>
    <xf numFmtId="0" fontId="0" fillId="0" borderId="0" xfId="0" applyBorder="1" applyAlignment="1">
      <alignment vertical="top"/>
    </xf>
    <xf numFmtId="0" fontId="0" fillId="0" borderId="10" xfId="0" applyBorder="1" applyAlignment="1">
      <alignment vertical="top"/>
    </xf>
    <xf numFmtId="0" fontId="0" fillId="0" borderId="5" xfId="0" applyBorder="1" applyAlignment="1">
      <alignment vertical="top"/>
    </xf>
    <xf numFmtId="0" fontId="0" fillId="0" borderId="2" xfId="0" applyBorder="1" applyAlignment="1">
      <alignment vertical="top"/>
    </xf>
    <xf numFmtId="0" fontId="0" fillId="0" borderId="3" xfId="0" applyBorder="1" applyAlignment="1">
      <alignment vertical="top"/>
    </xf>
    <xf numFmtId="0" fontId="28" fillId="16" borderId="6" xfId="0" applyFont="1" applyFill="1" applyBorder="1" applyAlignment="1">
      <alignment horizontal="center" vertical="center"/>
    </xf>
    <xf numFmtId="0" fontId="1" fillId="4" borderId="0" xfId="0" applyFont="1" applyFill="1" applyBorder="1" applyAlignment="1">
      <alignment horizontal="center" vertical="top"/>
    </xf>
    <xf numFmtId="0" fontId="2" fillId="0" borderId="5" xfId="0"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horizontal="center" vertical="top"/>
    </xf>
    <xf numFmtId="0" fontId="1" fillId="4" borderId="5" xfId="0" applyFont="1" applyFill="1" applyBorder="1" applyAlignment="1">
      <alignment horizontal="center" vertical="top"/>
    </xf>
    <xf numFmtId="0" fontId="2" fillId="0" borderId="0" xfId="0" applyFont="1" applyBorder="1" applyAlignment="1">
      <alignment horizontal="center" vertical="top"/>
    </xf>
    <xf numFmtId="0" fontId="0" fillId="0" borderId="10" xfId="0" applyBorder="1" applyAlignment="1">
      <alignment horizontal="center" vertical="top"/>
    </xf>
    <xf numFmtId="0" fontId="2" fillId="0" borderId="0" xfId="0" applyFont="1" applyBorder="1" applyAlignment="1">
      <alignment vertical="top"/>
    </xf>
    <xf numFmtId="0" fontId="2" fillId="0" borderId="10" xfId="0" applyFont="1" applyBorder="1" applyAlignment="1">
      <alignment vertical="top"/>
    </xf>
    <xf numFmtId="0" fontId="4" fillId="2" borderId="4" xfId="0" applyFont="1" applyFill="1" applyBorder="1" applyAlignment="1"/>
    <xf numFmtId="0" fontId="29" fillId="16" borderId="6" xfId="0" applyFont="1" applyFill="1" applyBorder="1" applyAlignment="1">
      <alignment vertical="center"/>
    </xf>
    <xf numFmtId="0" fontId="29" fillId="16" borderId="9" xfId="0" applyFont="1" applyFill="1" applyBorder="1" applyAlignment="1">
      <alignment vertical="center"/>
    </xf>
    <xf numFmtId="0" fontId="0" fillId="0" borderId="6" xfId="0" applyBorder="1" applyAlignment="1"/>
  </cellXfs>
  <cellStyles count="2">
    <cellStyle name="Hyperlink" xfId="1" builtinId="8"/>
    <cellStyle name="Normal" xfId="0" builtinId="0"/>
  </cellStyles>
  <dxfs count="0"/>
  <tableStyles count="0" defaultTableStyle="TableStyleMedium2" defaultPivotStyle="PivotStyleLight16"/>
  <colors>
    <mruColors>
      <color rgb="FFFF5353"/>
      <color rgb="FF7FE390"/>
      <color rgb="FFF9FBF7"/>
      <color rgb="FFEF4933"/>
      <color rgb="FFF4F9F1"/>
      <color rgb="FFF2F8E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Food Item Percent Waste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numRef>
              <c:extLst>
                <c:ext xmlns:c15="http://schemas.microsoft.com/office/drawing/2012/chart" uri="{02D57815-91ED-43cb-92C2-25804820EDAC}">
                  <c15:fullRef>
                    <c15:sqref>'Data Sheet'!$AJ$33:$AJ$49</c15:sqref>
                  </c15:fullRef>
                </c:ext>
              </c:extLst>
              <c:f>('Data Sheet'!$AJ$33,'Data Sheet'!$AJ$36,'Data Sheet'!$AJ$39,'Data Sheet'!$AJ$42,'Data Sheet'!$AJ$45,'Data Sheet'!$AJ$48)</c:f>
              <c:numCache>
                <c:formatCode>General</c:formatCode>
                <c:ptCount val="6"/>
                <c:pt idx="0">
                  <c:v>0</c:v>
                </c:pt>
                <c:pt idx="1">
                  <c:v>0</c:v>
                </c:pt>
                <c:pt idx="2">
                  <c:v>0</c:v>
                </c:pt>
                <c:pt idx="3">
                  <c:v>0</c:v>
                </c:pt>
                <c:pt idx="4">
                  <c:v>0</c:v>
                </c:pt>
                <c:pt idx="5">
                  <c:v>0</c:v>
                </c:pt>
              </c:numCache>
            </c:numRef>
          </c:cat>
          <c:val>
            <c:numRef>
              <c:extLst>
                <c:ext xmlns:c15="http://schemas.microsoft.com/office/drawing/2012/chart" uri="{02D57815-91ED-43cb-92C2-25804820EDAC}">
                  <c15:fullRef>
                    <c15:sqref>'Data Sheet'!$AK$33:$AK$49</c15:sqref>
                  </c15:fullRef>
                </c:ext>
              </c:extLst>
              <c:f>('Data Sheet'!$AK$33,'Data Sheet'!$AK$36,'Data Sheet'!$AK$39,'Data Sheet'!$AK$42,'Data Sheet'!$AK$45,'Data Sheet'!$AK$48)</c:f>
              <c:numCache>
                <c:formatCode>General</c:formatCode>
                <c:ptCount val="6"/>
                <c:pt idx="0" formatCode="0%">
                  <c:v>0</c:v>
                </c:pt>
                <c:pt idx="1" formatCode="0%">
                  <c:v>0</c:v>
                </c:pt>
                <c:pt idx="2" formatCode="0%">
                  <c:v>0</c:v>
                </c:pt>
                <c:pt idx="3" formatCode="0%">
                  <c:v>0</c:v>
                </c:pt>
                <c:pt idx="4" formatCode="0%">
                  <c:v>0</c:v>
                </c:pt>
                <c:pt idx="5" formatCode="0%">
                  <c:v>0</c:v>
                </c:pt>
              </c:numCache>
            </c:numRef>
          </c:val>
          <c:extLst>
            <c:ext xmlns:c16="http://schemas.microsoft.com/office/drawing/2014/chart" uri="{C3380CC4-5D6E-409C-BE32-E72D297353CC}">
              <c16:uniqueId val="{00000000-EF47-4B7E-AC41-7BEB14033888}"/>
            </c:ext>
          </c:extLst>
        </c:ser>
        <c:dLbls>
          <c:showLegendKey val="0"/>
          <c:showVal val="0"/>
          <c:showCatName val="0"/>
          <c:showSerName val="0"/>
          <c:showPercent val="0"/>
          <c:showBubbleSize val="0"/>
        </c:dLbls>
        <c:gapWidth val="219"/>
        <c:axId val="1917726799"/>
        <c:axId val="1917734287"/>
      </c:barChart>
      <c:catAx>
        <c:axId val="19177267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734287"/>
        <c:crosses val="autoZero"/>
        <c:auto val="1"/>
        <c:lblAlgn val="ctr"/>
        <c:lblOffset val="100"/>
        <c:noMultiLvlLbl val="0"/>
      </c:catAx>
      <c:valAx>
        <c:axId val="19177342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726799"/>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accent1"/>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bing.com/images/search?view=detailV2&amp;ccid=LAIhuuEV&amp;id=E06EA1B37C6D6FF6A680C45C9FD4B4B059349267&amp;thid=OIP.LAIhuuEVELKS5j5k5MKTlAAAAA&amp;mediaurl=https%3a%2f%2fwww.iconsdb.com%2ficons%2fpreview%2fred%2fx-mark-3-xxl.png&amp;exph=256&amp;expw=256&amp;q=red+circle+with+x+icon&amp;simid=607996863420695811&amp;ck=D79ED8632E06C79751962E152D7C1C5F&amp;selectedIndex=4&amp;FORM=IRPRST" TargetMode="External"/><Relationship Id="rId2" Type="http://schemas.openxmlformats.org/officeDocument/2006/relationships/image" Target="../media/image1.jpeg"/><Relationship Id="rId1" Type="http://schemas.openxmlformats.org/officeDocument/2006/relationships/hyperlink" Target="https://www.bing.com/images/search?view=detailV2&amp;ccid=g2ccDaV%2f&amp;id=C4DD0AF3953A10F0DB988FBF07E616EB56FC4F0F&amp;thid=OIP.g2ccDaV_aR_CsoFgHDSRjwHaHa&amp;mediaurl=http%3a%2f%2ficons.iconarchive.com%2ficons%2fpaomedia%2fsmall-n-flat%2f1024%2fsign-check-icon.png&amp;exph=1024&amp;expw=1024&amp;q=Check+Icon&amp;simid=607987848264156128&amp;ck=AB1B58C34B8AFE8C51C3766238F1BC7B&amp;selectedIndex=1&amp;FORM=IRPRST" TargetMode="Externa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bing.com/images/search?view=detailV2&amp;ccid=LAIhuuEV&amp;id=E06EA1B37C6D6FF6A680C45C9FD4B4B059349267&amp;thid=OIP.LAIhuuEVELKS5j5k5MKTlAAAAA&amp;mediaurl=https%3a%2f%2fwww.iconsdb.com%2ficons%2fpreview%2fred%2fx-mark-3-xxl.png&amp;exph=256&amp;expw=256&amp;q=red+circle+with+x+icon&amp;simid=607996863420695811&amp;ck=D79ED8632E06C79751962E152D7C1C5F&amp;selectedIndex=4&amp;FORM=IRPRST" TargetMode="External"/><Relationship Id="rId2" Type="http://schemas.openxmlformats.org/officeDocument/2006/relationships/image" Target="../media/image3.png"/><Relationship Id="rId1" Type="http://schemas.openxmlformats.org/officeDocument/2006/relationships/chart" Target="../charts/chart1.xml"/><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12</xdr:col>
      <xdr:colOff>47626</xdr:colOff>
      <xdr:row>11</xdr:row>
      <xdr:rowOff>175682</xdr:rowOff>
    </xdr:from>
    <xdr:to>
      <xdr:col>12</xdr:col>
      <xdr:colOff>253471</xdr:colOff>
      <xdr:row>12</xdr:row>
      <xdr:rowOff>184679</xdr:rowOff>
    </xdr:to>
    <xdr:pic>
      <xdr:nvPicPr>
        <xdr:cNvPr id="2" name="Picture 1" descr="Image result for Check Icon">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65559" y="2520949"/>
          <a:ext cx="205845" cy="195263"/>
        </a:xfrm>
        <a:prstGeom prst="rect">
          <a:avLst/>
        </a:prstGeom>
        <a:noFill/>
        <a:ln>
          <a:noFill/>
        </a:ln>
      </xdr:spPr>
    </xdr:pic>
    <xdr:clientData/>
  </xdr:twoCellAnchor>
  <xdr:twoCellAnchor editAs="oneCell">
    <xdr:from>
      <xdr:col>12</xdr:col>
      <xdr:colOff>569912</xdr:colOff>
      <xdr:row>12</xdr:row>
      <xdr:rowOff>188913</xdr:rowOff>
    </xdr:from>
    <xdr:to>
      <xdr:col>13</xdr:col>
      <xdr:colOff>111653</xdr:colOff>
      <xdr:row>13</xdr:row>
      <xdr:rowOff>146051</xdr:rowOff>
    </xdr:to>
    <xdr:pic>
      <xdr:nvPicPr>
        <xdr:cNvPr id="3" name="Picture 2" descr="Image result for red circle with x icon">
          <a:hlinkClick xmlns:r="http://schemas.openxmlformats.org/officeDocument/2006/relationships" r:id="rId3"/>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87845" y="2720446"/>
          <a:ext cx="180975" cy="18997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38</xdr:col>
      <xdr:colOff>9525</xdr:colOff>
      <xdr:row>35</xdr:row>
      <xdr:rowOff>0</xdr:rowOff>
    </xdr:from>
    <xdr:to>
      <xdr:col>42</xdr:col>
      <xdr:colOff>9526</xdr:colOff>
      <xdr:row>48</xdr:row>
      <xdr:rowOff>104775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40</xdr:col>
      <xdr:colOff>979488</xdr:colOff>
      <xdr:row>31</xdr:row>
      <xdr:rowOff>55523</xdr:rowOff>
    </xdr:from>
    <xdr:to>
      <xdr:col>41</xdr:col>
      <xdr:colOff>99163</xdr:colOff>
      <xdr:row>32</xdr:row>
      <xdr:rowOff>108480</xdr:rowOff>
    </xdr:to>
    <xdr:pic>
      <xdr:nvPicPr>
        <xdr:cNvPr id="7" name="Picture 6"/>
        <xdr:cNvPicPr>
          <a:picLocks noChangeAspect="1"/>
        </xdr:cNvPicPr>
      </xdr:nvPicPr>
      <xdr:blipFill>
        <a:blip xmlns:r="http://schemas.openxmlformats.org/officeDocument/2006/relationships" r:embed="rId2"/>
        <a:stretch>
          <a:fillRect/>
        </a:stretch>
      </xdr:blipFill>
      <xdr:spPr>
        <a:xfrm>
          <a:off x="16697855" y="7095556"/>
          <a:ext cx="224575" cy="234991"/>
        </a:xfrm>
        <a:prstGeom prst="rect">
          <a:avLst/>
        </a:prstGeom>
      </xdr:spPr>
    </xdr:pic>
    <xdr:clientData/>
  </xdr:twoCellAnchor>
  <xdr:twoCellAnchor editAs="oneCell">
    <xdr:from>
      <xdr:col>39</xdr:col>
      <xdr:colOff>1147234</xdr:colOff>
      <xdr:row>32</xdr:row>
      <xdr:rowOff>53975</xdr:rowOff>
    </xdr:from>
    <xdr:to>
      <xdr:col>40</xdr:col>
      <xdr:colOff>156104</xdr:colOff>
      <xdr:row>33</xdr:row>
      <xdr:rowOff>25400</xdr:rowOff>
    </xdr:to>
    <xdr:pic>
      <xdr:nvPicPr>
        <xdr:cNvPr id="10" name="Picture 9" descr="Image result for red circle with x icon">
          <a:hlinkClick xmlns:r="http://schemas.openxmlformats.org/officeDocument/2006/relationships" r:id="rId3"/>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650634" y="7276042"/>
          <a:ext cx="223837"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alth.gov.bc.ca/library/publications/year/2008/Audits_and_More_Manual.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abSelected="1" view="pageLayout" topLeftCell="A8" zoomScaleNormal="100" workbookViewId="0">
      <selection activeCell="J21" sqref="J21:S44"/>
    </sheetView>
  </sheetViews>
  <sheetFormatPr defaultRowHeight="15" x14ac:dyDescent="0.25"/>
  <cols>
    <col min="9" max="9" width="17.140625" customWidth="1"/>
    <col min="10" max="10" width="7.7109375" customWidth="1"/>
    <col min="11" max="11" width="6.85546875" customWidth="1"/>
  </cols>
  <sheetData>
    <row r="1" spans="1:19" ht="33.75" x14ac:dyDescent="0.5">
      <c r="A1" s="129" t="s">
        <v>39</v>
      </c>
      <c r="B1" s="129"/>
      <c r="C1" s="129"/>
      <c r="D1" s="129"/>
      <c r="E1" s="129"/>
      <c r="F1" s="129"/>
      <c r="G1" s="129"/>
      <c r="H1" s="129"/>
      <c r="I1" s="129"/>
      <c r="J1" s="129"/>
      <c r="K1" s="129"/>
      <c r="L1" s="129"/>
      <c r="M1" s="129"/>
      <c r="N1" s="129"/>
      <c r="O1" s="129"/>
      <c r="P1" s="129"/>
      <c r="Q1" s="129"/>
      <c r="R1" s="129"/>
      <c r="S1" s="126"/>
    </row>
    <row r="2" spans="1:19" x14ac:dyDescent="0.25">
      <c r="A2" s="136" t="s">
        <v>67</v>
      </c>
      <c r="B2" s="137"/>
      <c r="C2" s="137"/>
      <c r="D2" s="137"/>
      <c r="E2" s="137"/>
      <c r="F2" s="137"/>
      <c r="G2" s="137"/>
      <c r="H2" s="137"/>
      <c r="I2" s="137"/>
    </row>
    <row r="3" spans="1:19" ht="19.5" thickBot="1" x14ac:dyDescent="0.35">
      <c r="J3" s="130" t="s">
        <v>48</v>
      </c>
      <c r="K3" s="131"/>
      <c r="L3" s="131"/>
      <c r="M3" s="131"/>
      <c r="N3" s="131"/>
      <c r="O3" s="131"/>
      <c r="P3" s="131"/>
      <c r="Q3" s="131"/>
      <c r="R3" s="131"/>
      <c r="S3" s="132"/>
    </row>
    <row r="4" spans="1:19" ht="15.75" thickTop="1" x14ac:dyDescent="0.25">
      <c r="B4" s="103" t="s">
        <v>25</v>
      </c>
      <c r="C4" s="134"/>
      <c r="D4" s="141" t="s">
        <v>29</v>
      </c>
      <c r="E4" s="142"/>
      <c r="F4" s="142"/>
      <c r="G4" s="142"/>
      <c r="H4" s="142"/>
      <c r="I4" s="96"/>
      <c r="J4" s="138" t="s">
        <v>55</v>
      </c>
      <c r="K4" s="139"/>
      <c r="L4" s="139"/>
      <c r="M4" s="139"/>
      <c r="N4" s="139"/>
      <c r="O4" s="139"/>
      <c r="P4" s="139"/>
      <c r="Q4" s="139"/>
      <c r="R4" s="139"/>
      <c r="S4" s="139"/>
    </row>
    <row r="5" spans="1:19" ht="15.75" thickBot="1" x14ac:dyDescent="0.3">
      <c r="B5" s="105"/>
      <c r="C5" s="135"/>
      <c r="D5" s="143"/>
      <c r="E5" s="144"/>
      <c r="F5" s="144"/>
      <c r="G5" s="144"/>
      <c r="H5" s="144"/>
      <c r="I5" s="145"/>
      <c r="J5" s="102"/>
      <c r="K5" s="102"/>
      <c r="L5" s="102"/>
      <c r="M5" s="102"/>
      <c r="N5" s="102"/>
      <c r="O5" s="102"/>
      <c r="P5" s="102"/>
      <c r="Q5" s="102"/>
      <c r="R5" s="102"/>
      <c r="S5" s="102"/>
    </row>
    <row r="6" spans="1:19" x14ac:dyDescent="0.25">
      <c r="B6" s="103" t="s">
        <v>26</v>
      </c>
      <c r="C6" s="104"/>
      <c r="D6" s="94" t="s">
        <v>30</v>
      </c>
      <c r="E6" s="95"/>
      <c r="F6" s="95"/>
      <c r="G6" s="95"/>
      <c r="H6" s="95"/>
      <c r="I6" s="96"/>
      <c r="J6" s="102"/>
      <c r="K6" s="102"/>
      <c r="L6" s="102"/>
      <c r="M6" s="102"/>
      <c r="N6" s="102"/>
      <c r="O6" s="102"/>
      <c r="P6" s="102"/>
      <c r="Q6" s="102"/>
      <c r="R6" s="102"/>
      <c r="S6" s="102"/>
    </row>
    <row r="7" spans="1:19" ht="16.7" customHeight="1" thickBot="1" x14ac:dyDescent="0.3">
      <c r="B7" s="105"/>
      <c r="C7" s="106"/>
      <c r="D7" s="97"/>
      <c r="E7" s="98"/>
      <c r="F7" s="98"/>
      <c r="G7" s="98"/>
      <c r="H7" s="98"/>
      <c r="I7" s="99"/>
      <c r="J7" s="102" t="s">
        <v>40</v>
      </c>
      <c r="K7" s="102"/>
      <c r="L7" s="140" t="s">
        <v>41</v>
      </c>
      <c r="M7" s="140"/>
      <c r="N7" s="140"/>
      <c r="O7" s="140"/>
      <c r="P7" s="140"/>
      <c r="Q7" s="140"/>
      <c r="R7" s="140"/>
      <c r="S7" t="s">
        <v>43</v>
      </c>
    </row>
    <row r="8" spans="1:19" x14ac:dyDescent="0.25">
      <c r="B8" s="103" t="s">
        <v>27</v>
      </c>
      <c r="C8" s="104"/>
      <c r="D8" s="146" t="s">
        <v>31</v>
      </c>
      <c r="E8" s="147"/>
      <c r="F8" s="147"/>
      <c r="G8" s="147"/>
      <c r="H8" s="147"/>
      <c r="I8" s="148"/>
      <c r="J8" s="102"/>
      <c r="K8" s="102"/>
      <c r="L8" s="133" t="s">
        <v>42</v>
      </c>
      <c r="M8" s="133"/>
      <c r="N8" s="133"/>
      <c r="O8" s="133"/>
      <c r="P8" s="133"/>
      <c r="Q8" s="133"/>
      <c r="R8" s="133"/>
    </row>
    <row r="9" spans="1:19" ht="15.75" thickBot="1" x14ac:dyDescent="0.3">
      <c r="B9" s="105"/>
      <c r="C9" s="106"/>
      <c r="D9" s="149"/>
      <c r="E9" s="150"/>
      <c r="F9" s="150"/>
      <c r="G9" s="150"/>
      <c r="H9" s="150"/>
      <c r="I9" s="151"/>
    </row>
    <row r="10" spans="1:19" ht="15.75" thickBot="1" x14ac:dyDescent="0.3">
      <c r="B10" s="103" t="s">
        <v>28</v>
      </c>
      <c r="C10" s="104"/>
      <c r="D10" s="94" t="s">
        <v>32</v>
      </c>
      <c r="E10" s="95"/>
      <c r="F10" s="95"/>
      <c r="G10" s="95"/>
      <c r="H10" s="95"/>
      <c r="I10" s="96"/>
      <c r="J10" s="91" t="s">
        <v>54</v>
      </c>
      <c r="L10" s="29" t="s">
        <v>18</v>
      </c>
      <c r="M10" s="93">
        <v>10</v>
      </c>
    </row>
    <row r="11" spans="1:19" ht="15.75" thickBot="1" x14ac:dyDescent="0.3">
      <c r="B11" s="105"/>
      <c r="C11" s="106"/>
      <c r="D11" s="97"/>
      <c r="E11" s="98"/>
      <c r="F11" s="98"/>
      <c r="G11" s="98"/>
      <c r="H11" s="98"/>
      <c r="I11" s="99"/>
      <c r="L11" s="29" t="s">
        <v>17</v>
      </c>
    </row>
    <row r="12" spans="1:19" ht="15.75" thickBot="1" x14ac:dyDescent="0.3">
      <c r="J12" s="118" t="s">
        <v>44</v>
      </c>
      <c r="K12" s="118"/>
      <c r="L12" s="118"/>
      <c r="M12" s="118"/>
      <c r="N12" s="118"/>
      <c r="O12" s="118"/>
      <c r="P12" s="118"/>
      <c r="Q12" s="118"/>
      <c r="R12" s="118"/>
      <c r="S12" s="118"/>
    </row>
    <row r="13" spans="1:19" ht="19.5" thickBot="1" x14ac:dyDescent="0.35">
      <c r="A13" s="100" t="s">
        <v>33</v>
      </c>
      <c r="B13" s="101"/>
      <c r="C13" s="101"/>
      <c r="D13" s="101"/>
      <c r="E13" s="101"/>
      <c r="F13" s="101"/>
      <c r="G13" s="101"/>
      <c r="H13" s="101"/>
      <c r="I13" s="101"/>
      <c r="J13" s="125" t="s">
        <v>57</v>
      </c>
      <c r="K13" s="125"/>
      <c r="L13" s="125"/>
      <c r="M13" s="125"/>
      <c r="N13" s="125"/>
      <c r="O13" s="125"/>
      <c r="P13" s="125"/>
      <c r="Q13" s="125"/>
      <c r="R13" s="125"/>
      <c r="S13" s="125"/>
    </row>
    <row r="14" spans="1:19" x14ac:dyDescent="0.25">
      <c r="J14" s="102"/>
      <c r="K14" s="102"/>
      <c r="L14" s="102"/>
      <c r="M14" s="102"/>
      <c r="N14" s="102"/>
      <c r="O14" s="102"/>
      <c r="P14" s="102"/>
      <c r="Q14" s="102"/>
      <c r="R14" s="102"/>
      <c r="S14" s="102"/>
    </row>
    <row r="15" spans="1:19" x14ac:dyDescent="0.25">
      <c r="A15" s="102" t="s">
        <v>52</v>
      </c>
      <c r="B15" s="102"/>
      <c r="C15" s="102"/>
      <c r="D15" s="102"/>
      <c r="E15" s="102"/>
      <c r="F15" s="102"/>
      <c r="G15" s="102"/>
      <c r="H15" s="102"/>
      <c r="I15" s="102"/>
      <c r="J15" s="126"/>
      <c r="K15" s="126"/>
      <c r="L15" s="126"/>
      <c r="M15" s="126"/>
      <c r="N15" s="126"/>
      <c r="O15" s="126"/>
      <c r="P15" s="126"/>
      <c r="Q15" s="126"/>
      <c r="R15" s="126"/>
      <c r="S15" s="126"/>
    </row>
    <row r="16" spans="1:19" ht="15.75" thickBot="1" x14ac:dyDescent="0.3">
      <c r="A16" s="102"/>
      <c r="B16" s="102"/>
      <c r="C16" s="102"/>
      <c r="D16" s="102"/>
      <c r="E16" s="102"/>
      <c r="F16" s="102"/>
      <c r="G16" s="102"/>
      <c r="H16" s="102"/>
      <c r="I16" s="102"/>
      <c r="J16" s="118" t="s">
        <v>45</v>
      </c>
      <c r="K16" s="118"/>
      <c r="L16" s="118"/>
      <c r="M16" s="118"/>
      <c r="N16" s="118"/>
      <c r="O16" s="118"/>
      <c r="P16" s="118"/>
      <c r="Q16" s="118"/>
      <c r="R16" s="118"/>
      <c r="S16" s="118"/>
    </row>
    <row r="17" spans="1:19" x14ac:dyDescent="0.25">
      <c r="A17" s="102"/>
      <c r="B17" s="102"/>
      <c r="C17" s="102"/>
      <c r="D17" s="102"/>
      <c r="E17" s="102"/>
      <c r="F17" s="102"/>
      <c r="G17" s="102"/>
      <c r="H17" s="102"/>
      <c r="I17" s="102"/>
      <c r="J17" s="125" t="s">
        <v>46</v>
      </c>
      <c r="K17" s="125"/>
      <c r="L17" s="125"/>
      <c r="M17" s="125"/>
      <c r="N17" s="125"/>
      <c r="O17" s="125"/>
      <c r="P17" s="125"/>
      <c r="Q17" s="125"/>
      <c r="R17" s="125"/>
      <c r="S17" s="125"/>
    </row>
    <row r="18" spans="1:19" x14ac:dyDescent="0.25">
      <c r="A18" s="102"/>
      <c r="B18" s="102"/>
      <c r="C18" s="102"/>
      <c r="D18" s="102"/>
      <c r="E18" s="102"/>
      <c r="F18" s="102"/>
      <c r="G18" s="102"/>
      <c r="H18" s="102"/>
      <c r="I18" s="102"/>
      <c r="J18" s="102"/>
      <c r="K18" s="102"/>
      <c r="L18" s="102"/>
      <c r="M18" s="102"/>
      <c r="N18" s="102"/>
      <c r="O18" s="102"/>
      <c r="P18" s="102"/>
      <c r="Q18" s="102"/>
      <c r="R18" s="102"/>
      <c r="S18" s="102"/>
    </row>
    <row r="19" spans="1:19" x14ac:dyDescent="0.25">
      <c r="A19" s="102"/>
      <c r="B19" s="102"/>
      <c r="C19" s="102"/>
      <c r="D19" s="102"/>
      <c r="E19" s="102"/>
      <c r="F19" s="102"/>
      <c r="G19" s="102"/>
      <c r="H19" s="102"/>
      <c r="I19" s="102"/>
      <c r="J19" s="102"/>
      <c r="K19" s="102"/>
      <c r="L19" s="102"/>
      <c r="M19" s="102"/>
      <c r="N19" s="102"/>
      <c r="O19" s="102"/>
      <c r="P19" s="102"/>
      <c r="Q19" s="102"/>
      <c r="R19" s="102"/>
      <c r="S19" s="102"/>
    </row>
    <row r="20" spans="1:19" ht="15.75" thickBot="1" x14ac:dyDescent="0.3">
      <c r="A20" s="102"/>
      <c r="B20" s="102"/>
      <c r="C20" s="102"/>
      <c r="D20" s="102"/>
      <c r="E20" s="102"/>
      <c r="F20" s="102"/>
      <c r="G20" s="102"/>
      <c r="H20" s="102"/>
      <c r="I20" s="102"/>
      <c r="J20" s="127" t="s">
        <v>47</v>
      </c>
      <c r="K20" s="127"/>
      <c r="L20" s="127"/>
      <c r="M20" s="127"/>
      <c r="N20" s="127"/>
      <c r="O20" s="127"/>
      <c r="P20" s="127"/>
      <c r="Q20" s="127"/>
      <c r="R20" s="127"/>
      <c r="S20" s="127"/>
    </row>
    <row r="21" spans="1:19" x14ac:dyDescent="0.25">
      <c r="A21" s="102"/>
      <c r="B21" s="102"/>
      <c r="C21" s="102"/>
      <c r="D21" s="102"/>
      <c r="E21" s="102"/>
      <c r="F21" s="102"/>
      <c r="G21" s="102"/>
      <c r="H21" s="102"/>
      <c r="I21" s="102"/>
      <c r="J21" s="125" t="s">
        <v>68</v>
      </c>
      <c r="K21" s="125"/>
      <c r="L21" s="125"/>
      <c r="M21" s="125"/>
      <c r="N21" s="125"/>
      <c r="O21" s="125"/>
      <c r="P21" s="125"/>
      <c r="Q21" s="125"/>
      <c r="R21" s="125"/>
      <c r="S21" s="125"/>
    </row>
    <row r="22" spans="1:19" ht="15.75" thickBot="1" x14ac:dyDescent="0.3">
      <c r="J22" s="102"/>
      <c r="K22" s="102"/>
      <c r="L22" s="102"/>
      <c r="M22" s="102"/>
      <c r="N22" s="102"/>
      <c r="O22" s="102"/>
      <c r="P22" s="102"/>
      <c r="Q22" s="102"/>
      <c r="R22" s="102"/>
      <c r="S22" s="102"/>
    </row>
    <row r="23" spans="1:19" ht="15.75" x14ac:dyDescent="0.25">
      <c r="B23" s="90" t="s">
        <v>53</v>
      </c>
      <c r="C23" s="119" t="s">
        <v>34</v>
      </c>
      <c r="D23" s="120"/>
      <c r="E23" s="121"/>
      <c r="F23" s="119" t="s">
        <v>37</v>
      </c>
      <c r="G23" s="120"/>
      <c r="H23" s="121"/>
      <c r="J23" s="102"/>
      <c r="K23" s="102"/>
      <c r="L23" s="102"/>
      <c r="M23" s="102"/>
      <c r="N23" s="102"/>
      <c r="O23" s="102"/>
      <c r="P23" s="102"/>
      <c r="Q23" s="102"/>
      <c r="R23" s="102"/>
      <c r="S23" s="102"/>
    </row>
    <row r="24" spans="1:19" ht="15.75" thickBot="1" x14ac:dyDescent="0.3">
      <c r="C24" s="122"/>
      <c r="D24" s="123"/>
      <c r="E24" s="124"/>
      <c r="F24" s="122"/>
      <c r="G24" s="123"/>
      <c r="H24" s="124"/>
      <c r="J24" s="102"/>
      <c r="K24" s="102"/>
      <c r="L24" s="102"/>
      <c r="M24" s="102"/>
      <c r="N24" s="102"/>
      <c r="O24" s="102"/>
      <c r="P24" s="102"/>
      <c r="Q24" s="102"/>
      <c r="R24" s="102"/>
      <c r="S24" s="102"/>
    </row>
    <row r="25" spans="1:19" x14ac:dyDescent="0.25">
      <c r="C25" s="119" t="s">
        <v>35</v>
      </c>
      <c r="D25" s="120"/>
      <c r="E25" s="121"/>
      <c r="F25" s="119" t="s">
        <v>38</v>
      </c>
      <c r="G25" s="120"/>
      <c r="H25" s="121"/>
      <c r="J25" s="102"/>
      <c r="K25" s="102"/>
      <c r="L25" s="102"/>
      <c r="M25" s="102"/>
      <c r="N25" s="102"/>
      <c r="O25" s="102"/>
      <c r="P25" s="102"/>
      <c r="Q25" s="102"/>
      <c r="R25" s="102"/>
      <c r="S25" s="102"/>
    </row>
    <row r="26" spans="1:19" ht="15.75" thickBot="1" x14ac:dyDescent="0.3">
      <c r="C26" s="122"/>
      <c r="D26" s="123"/>
      <c r="E26" s="124"/>
      <c r="F26" s="122"/>
      <c r="G26" s="123"/>
      <c r="H26" s="124"/>
      <c r="J26" s="102"/>
      <c r="K26" s="102"/>
      <c r="L26" s="102"/>
      <c r="M26" s="102"/>
      <c r="N26" s="102"/>
      <c r="O26" s="102"/>
      <c r="P26" s="102"/>
      <c r="Q26" s="102"/>
      <c r="R26" s="102"/>
      <c r="S26" s="102"/>
    </row>
    <row r="27" spans="1:19" x14ac:dyDescent="0.25">
      <c r="C27" s="119" t="s">
        <v>36</v>
      </c>
      <c r="D27" s="120"/>
      <c r="E27" s="121"/>
      <c r="F27" s="35"/>
      <c r="G27" s="35"/>
      <c r="H27" s="35"/>
      <c r="J27" s="102"/>
      <c r="K27" s="102"/>
      <c r="L27" s="102"/>
      <c r="M27" s="102"/>
      <c r="N27" s="102"/>
      <c r="O27" s="102"/>
      <c r="P27" s="102"/>
      <c r="Q27" s="102"/>
      <c r="R27" s="102"/>
      <c r="S27" s="102"/>
    </row>
    <row r="28" spans="1:19" ht="15.75" thickBot="1" x14ac:dyDescent="0.3">
      <c r="C28" s="122"/>
      <c r="D28" s="123"/>
      <c r="E28" s="124"/>
      <c r="F28" s="35"/>
      <c r="G28" s="35"/>
      <c r="H28" s="35"/>
      <c r="J28" s="102"/>
      <c r="K28" s="102"/>
      <c r="L28" s="102"/>
      <c r="M28" s="102"/>
      <c r="N28" s="102"/>
      <c r="O28" s="102"/>
      <c r="P28" s="102"/>
      <c r="Q28" s="102"/>
      <c r="R28" s="102"/>
      <c r="S28" s="102"/>
    </row>
    <row r="29" spans="1:19" ht="15.75" thickBot="1" x14ac:dyDescent="0.3">
      <c r="J29" s="102"/>
      <c r="K29" s="102"/>
      <c r="L29" s="102"/>
      <c r="M29" s="102"/>
      <c r="N29" s="102"/>
      <c r="O29" s="102"/>
      <c r="P29" s="102"/>
      <c r="Q29" s="102"/>
      <c r="R29" s="102"/>
      <c r="S29" s="102"/>
    </row>
    <row r="30" spans="1:19" ht="15.75" thickBot="1" x14ac:dyDescent="0.3">
      <c r="A30" s="113" t="s">
        <v>4</v>
      </c>
      <c r="B30" s="114"/>
      <c r="C30" s="152" t="s">
        <v>51</v>
      </c>
      <c r="D30" s="153"/>
      <c r="E30" s="154"/>
      <c r="F30" s="154"/>
      <c r="G30" s="155"/>
      <c r="J30" s="102"/>
      <c r="K30" s="102"/>
      <c r="L30" s="102"/>
      <c r="M30" s="102"/>
      <c r="N30" s="102"/>
      <c r="O30" s="102"/>
      <c r="P30" s="102"/>
      <c r="Q30" s="102"/>
      <c r="R30" s="102"/>
      <c r="S30" s="102"/>
    </row>
    <row r="31" spans="1:19" ht="15.75" thickBot="1" x14ac:dyDescent="0.3">
      <c r="A31" s="113"/>
      <c r="B31" s="114"/>
      <c r="C31" s="156"/>
      <c r="D31" s="157"/>
      <c r="E31" s="158"/>
      <c r="F31" s="158"/>
      <c r="G31" s="159"/>
      <c r="J31" s="102"/>
      <c r="K31" s="102"/>
      <c r="L31" s="102"/>
      <c r="M31" s="102"/>
      <c r="N31" s="102"/>
      <c r="O31" s="102"/>
      <c r="P31" s="102"/>
      <c r="Q31" s="102"/>
      <c r="R31" s="102"/>
      <c r="S31" s="102"/>
    </row>
    <row r="32" spans="1:19" ht="15.75" thickBot="1" x14ac:dyDescent="0.3">
      <c r="A32" s="107" t="s">
        <v>1</v>
      </c>
      <c r="B32" s="108"/>
      <c r="C32" s="160" t="s">
        <v>2</v>
      </c>
      <c r="D32" s="161"/>
      <c r="E32" s="161"/>
      <c r="F32" s="161"/>
      <c r="G32" s="162"/>
      <c r="J32" s="102"/>
      <c r="K32" s="102"/>
      <c r="L32" s="102"/>
      <c r="M32" s="102"/>
      <c r="N32" s="102"/>
      <c r="O32" s="102"/>
      <c r="P32" s="102"/>
      <c r="Q32" s="102"/>
      <c r="R32" s="102"/>
      <c r="S32" s="102"/>
    </row>
    <row r="33" spans="1:19" ht="15.75" thickBot="1" x14ac:dyDescent="0.3">
      <c r="A33" s="107"/>
      <c r="B33" s="108"/>
      <c r="C33" s="163"/>
      <c r="D33" s="164"/>
      <c r="E33" s="164"/>
      <c r="F33" s="164"/>
      <c r="G33" s="165"/>
      <c r="J33" s="102"/>
      <c r="K33" s="102"/>
      <c r="L33" s="102"/>
      <c r="M33" s="102"/>
      <c r="N33" s="102"/>
      <c r="O33" s="102"/>
      <c r="P33" s="102"/>
      <c r="Q33" s="102"/>
      <c r="R33" s="102"/>
      <c r="S33" s="102"/>
    </row>
    <row r="34" spans="1:19" ht="15.75" thickBot="1" x14ac:dyDescent="0.3">
      <c r="A34" s="109"/>
      <c r="B34" s="110"/>
      <c r="C34" s="86" t="s">
        <v>3</v>
      </c>
      <c r="D34" s="87">
        <v>0.75</v>
      </c>
      <c r="E34" s="87">
        <v>0.5</v>
      </c>
      <c r="F34" s="87">
        <v>0.25</v>
      </c>
      <c r="G34" s="88">
        <v>0</v>
      </c>
      <c r="J34" s="102"/>
      <c r="K34" s="102"/>
      <c r="L34" s="102"/>
      <c r="M34" s="102"/>
      <c r="N34" s="102"/>
      <c r="O34" s="102"/>
      <c r="P34" s="102"/>
      <c r="Q34" s="102"/>
      <c r="R34" s="102"/>
      <c r="S34" s="102"/>
    </row>
    <row r="35" spans="1:19" ht="20.65" customHeight="1" thickBot="1" x14ac:dyDescent="0.3">
      <c r="A35" s="111">
        <v>1</v>
      </c>
      <c r="B35" s="112"/>
      <c r="C35" s="89"/>
      <c r="D35" s="89"/>
      <c r="E35" s="85">
        <v>1</v>
      </c>
      <c r="F35" s="89"/>
      <c r="G35" s="89"/>
      <c r="J35" s="102"/>
      <c r="K35" s="102"/>
      <c r="L35" s="102"/>
      <c r="M35" s="102"/>
      <c r="N35" s="102"/>
      <c r="O35" s="102"/>
      <c r="P35" s="102"/>
      <c r="Q35" s="102"/>
      <c r="R35" s="102"/>
      <c r="S35" s="102"/>
    </row>
    <row r="36" spans="1:19" ht="15.75" thickBot="1" x14ac:dyDescent="0.3">
      <c r="A36" s="115"/>
      <c r="B36" s="116"/>
      <c r="C36" s="128"/>
      <c r="D36" s="128"/>
      <c r="E36" s="128"/>
      <c r="F36" s="128"/>
      <c r="G36" s="128"/>
      <c r="J36" s="102"/>
      <c r="K36" s="102"/>
      <c r="L36" s="102"/>
      <c r="M36" s="102"/>
      <c r="N36" s="102"/>
      <c r="O36" s="102"/>
      <c r="P36" s="102"/>
      <c r="Q36" s="102"/>
      <c r="R36" s="102"/>
      <c r="S36" s="102"/>
    </row>
    <row r="37" spans="1:19" ht="4.9000000000000004" customHeight="1" thickBot="1" x14ac:dyDescent="0.3">
      <c r="A37" s="97"/>
      <c r="B37" s="117"/>
      <c r="C37" s="128"/>
      <c r="D37" s="128"/>
      <c r="E37" s="128"/>
      <c r="F37" s="128"/>
      <c r="G37" s="128"/>
      <c r="J37" s="102"/>
      <c r="K37" s="102"/>
      <c r="L37" s="102"/>
      <c r="M37" s="102"/>
      <c r="N37" s="102"/>
      <c r="O37" s="102"/>
      <c r="P37" s="102"/>
      <c r="Q37" s="102"/>
      <c r="R37" s="102"/>
      <c r="S37" s="102"/>
    </row>
    <row r="38" spans="1:19" x14ac:dyDescent="0.25">
      <c r="J38" s="102"/>
      <c r="K38" s="102"/>
      <c r="L38" s="102"/>
      <c r="M38" s="102"/>
      <c r="N38" s="102"/>
      <c r="O38" s="102"/>
      <c r="P38" s="102"/>
      <c r="Q38" s="102"/>
      <c r="R38" s="102"/>
      <c r="S38" s="102"/>
    </row>
    <row r="39" spans="1:19" x14ac:dyDescent="0.25">
      <c r="J39" s="102"/>
      <c r="K39" s="102"/>
      <c r="L39" s="102"/>
      <c r="M39" s="102"/>
      <c r="N39" s="102"/>
      <c r="O39" s="102"/>
      <c r="P39" s="102"/>
      <c r="Q39" s="102"/>
      <c r="R39" s="102"/>
      <c r="S39" s="102"/>
    </row>
    <row r="40" spans="1:19" x14ac:dyDescent="0.25">
      <c r="J40" s="102"/>
      <c r="K40" s="102"/>
      <c r="L40" s="102"/>
      <c r="M40" s="102"/>
      <c r="N40" s="102"/>
      <c r="O40" s="102"/>
      <c r="P40" s="102"/>
      <c r="Q40" s="102"/>
      <c r="R40" s="102"/>
      <c r="S40" s="102"/>
    </row>
    <row r="41" spans="1:19" x14ac:dyDescent="0.25">
      <c r="J41" s="102"/>
      <c r="K41" s="102"/>
      <c r="L41" s="102"/>
      <c r="M41" s="102"/>
      <c r="N41" s="102"/>
      <c r="O41" s="102"/>
      <c r="P41" s="102"/>
      <c r="Q41" s="102"/>
      <c r="R41" s="102"/>
      <c r="S41" s="102"/>
    </row>
    <row r="42" spans="1:19" x14ac:dyDescent="0.25">
      <c r="J42" s="102"/>
      <c r="K42" s="102"/>
      <c r="L42" s="102"/>
      <c r="M42" s="102"/>
      <c r="N42" s="102"/>
      <c r="O42" s="102"/>
      <c r="P42" s="102"/>
      <c r="Q42" s="102"/>
      <c r="R42" s="102"/>
      <c r="S42" s="102"/>
    </row>
    <row r="43" spans="1:19" x14ac:dyDescent="0.25">
      <c r="J43" s="102"/>
      <c r="K43" s="102"/>
      <c r="L43" s="102"/>
      <c r="M43" s="102"/>
      <c r="N43" s="102"/>
      <c r="O43" s="102"/>
      <c r="P43" s="102"/>
      <c r="Q43" s="102"/>
      <c r="R43" s="102"/>
      <c r="S43" s="102"/>
    </row>
    <row r="44" spans="1:19" x14ac:dyDescent="0.25">
      <c r="J44" s="102"/>
      <c r="K44" s="102"/>
      <c r="L44" s="102"/>
      <c r="M44" s="102"/>
      <c r="N44" s="102"/>
      <c r="O44" s="102"/>
      <c r="P44" s="102"/>
      <c r="Q44" s="102"/>
      <c r="R44" s="102"/>
      <c r="S44" s="102"/>
    </row>
  </sheetData>
  <mergeCells count="39">
    <mergeCell ref="D36:D37"/>
    <mergeCell ref="E36:E37"/>
    <mergeCell ref="F36:F37"/>
    <mergeCell ref="C30:G31"/>
    <mergeCell ref="C32:G33"/>
    <mergeCell ref="A1:S1"/>
    <mergeCell ref="J3:S3"/>
    <mergeCell ref="L8:R8"/>
    <mergeCell ref="B4:C5"/>
    <mergeCell ref="B6:C7"/>
    <mergeCell ref="B8:C9"/>
    <mergeCell ref="A2:I2"/>
    <mergeCell ref="J4:S6"/>
    <mergeCell ref="J7:K8"/>
    <mergeCell ref="L7:R7"/>
    <mergeCell ref="D4:I5"/>
    <mergeCell ref="D6:I7"/>
    <mergeCell ref="D8:I9"/>
    <mergeCell ref="A35:B35"/>
    <mergeCell ref="A30:B31"/>
    <mergeCell ref="A36:B37"/>
    <mergeCell ref="J12:S12"/>
    <mergeCell ref="J16:S16"/>
    <mergeCell ref="C23:E24"/>
    <mergeCell ref="F23:H24"/>
    <mergeCell ref="J13:S15"/>
    <mergeCell ref="J17:S19"/>
    <mergeCell ref="J20:S20"/>
    <mergeCell ref="J21:S44"/>
    <mergeCell ref="C27:E28"/>
    <mergeCell ref="C25:E26"/>
    <mergeCell ref="F25:H26"/>
    <mergeCell ref="G36:G37"/>
    <mergeCell ref="C36:C37"/>
    <mergeCell ref="D10:I11"/>
    <mergeCell ref="A13:I13"/>
    <mergeCell ref="A15:I21"/>
    <mergeCell ref="B10:C11"/>
    <mergeCell ref="A32:B34"/>
  </mergeCells>
  <hyperlinks>
    <hyperlink ref="A2" r:id="rId1" display="https://www.health.gov.bc.ca/library/publications/year/2008/Audits_and_More_Manual.pdf"/>
  </hyperlinks>
  <pageMargins left="0.7" right="0.7" top="0.75" bottom="0.75" header="0.3" footer="0.3"/>
  <pageSetup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6"/>
  <sheetViews>
    <sheetView view="pageLayout" zoomScaleNormal="100" workbookViewId="0">
      <selection activeCell="AL33" sqref="AL33"/>
    </sheetView>
  </sheetViews>
  <sheetFormatPr defaultRowHeight="15" x14ac:dyDescent="0.25"/>
  <cols>
    <col min="1" max="1" width="14.85546875" customWidth="1"/>
    <col min="2" max="2" width="3.7109375" customWidth="1"/>
    <col min="3" max="4" width="4" customWidth="1"/>
    <col min="5" max="5" width="4.140625" customWidth="1"/>
    <col min="6" max="8" width="20.5703125" hidden="1" customWidth="1"/>
    <col min="9" max="9" width="3.42578125" customWidth="1"/>
    <col min="10" max="10" width="3.5703125" customWidth="1"/>
    <col min="11" max="11" width="4" customWidth="1"/>
    <col min="12" max="12" width="4.140625" customWidth="1"/>
    <col min="13" max="13" width="3.85546875" customWidth="1"/>
    <col min="14" max="14" width="3.42578125" customWidth="1"/>
    <col min="15" max="15" width="3.5703125" customWidth="1"/>
    <col min="16" max="16" width="4.7109375" customWidth="1"/>
    <col min="17" max="17" width="4.28515625" customWidth="1"/>
    <col min="18" max="18" width="4.140625" customWidth="1"/>
    <col min="19" max="20" width="3.42578125" customWidth="1"/>
    <col min="21" max="23" width="4.140625" customWidth="1"/>
    <col min="24" max="25" width="3.7109375" customWidth="1"/>
    <col min="26" max="26" width="4.42578125" customWidth="1"/>
    <col min="27" max="27" width="4.140625" customWidth="1"/>
    <col min="28" max="28" width="4" customWidth="1"/>
    <col min="29" max="29" width="3.85546875" customWidth="1"/>
    <col min="30" max="30" width="3.140625" customWidth="1"/>
    <col min="31" max="31" width="4" customWidth="1"/>
    <col min="32" max="32" width="4.140625" customWidth="1"/>
    <col min="33" max="33" width="4" customWidth="1"/>
    <col min="34" max="34" width="3.42578125" customWidth="1"/>
    <col min="35" max="35" width="10.42578125" customWidth="1"/>
    <col min="36" max="36" width="20" customWidth="1"/>
    <col min="37" max="37" width="13.42578125" customWidth="1"/>
    <col min="38" max="38" width="12.140625" customWidth="1"/>
    <col min="39" max="39" width="12.85546875" customWidth="1"/>
    <col min="40" max="40" width="17" customWidth="1"/>
    <col min="41" max="41" width="15.42578125" customWidth="1"/>
    <col min="42" max="42" width="14.85546875" customWidth="1"/>
  </cols>
  <sheetData>
    <row r="1" spans="1:57" ht="41.65" customHeight="1" thickBot="1" x14ac:dyDescent="0.55000000000000004">
      <c r="A1" s="224" t="s">
        <v>0</v>
      </c>
      <c r="B1" s="224"/>
      <c r="C1" s="224"/>
      <c r="D1" s="224"/>
      <c r="E1" s="224"/>
      <c r="F1" s="224"/>
      <c r="G1" s="224"/>
      <c r="H1" s="224"/>
      <c r="I1" s="224"/>
      <c r="J1" s="224"/>
      <c r="K1" s="224"/>
      <c r="L1" s="224"/>
      <c r="M1" s="224"/>
      <c r="N1" s="224"/>
      <c r="O1" s="224"/>
      <c r="P1" s="224"/>
      <c r="Q1" s="224"/>
      <c r="R1" s="224"/>
      <c r="S1" s="224"/>
      <c r="T1" s="189" t="s">
        <v>50</v>
      </c>
      <c r="U1" s="190"/>
      <c r="V1" s="190"/>
      <c r="W1" s="190"/>
      <c r="X1" s="190"/>
      <c r="Y1" s="190"/>
      <c r="Z1" s="190"/>
      <c r="AA1" s="190"/>
      <c r="AB1" s="191" t="s">
        <v>49</v>
      </c>
      <c r="AC1" s="192"/>
      <c r="AD1" s="192"/>
      <c r="AE1" s="192"/>
      <c r="AF1" s="192"/>
      <c r="AG1" s="192"/>
      <c r="AH1" s="192"/>
      <c r="AI1" s="167" t="s">
        <v>23</v>
      </c>
      <c r="AJ1" s="168"/>
      <c r="AK1" s="168"/>
      <c r="AL1" s="168"/>
      <c r="AM1" s="168"/>
      <c r="AN1" s="168"/>
      <c r="AO1" s="168"/>
      <c r="AP1" s="168"/>
      <c r="AQ1" s="168"/>
      <c r="AR1" s="168"/>
      <c r="AS1" s="168"/>
      <c r="AT1" s="168"/>
      <c r="AU1" s="168"/>
      <c r="AV1" s="168"/>
      <c r="AW1" s="168"/>
      <c r="AX1" s="168"/>
      <c r="AY1" s="168"/>
      <c r="AZ1" s="168"/>
      <c r="BA1" s="168"/>
      <c r="BB1" s="168"/>
      <c r="BC1" s="168"/>
      <c r="BD1" s="168"/>
      <c r="BE1" s="168"/>
    </row>
    <row r="2" spans="1:57" ht="41.25" customHeight="1" thickBot="1" x14ac:dyDescent="0.3">
      <c r="A2" s="92" t="s">
        <v>66</v>
      </c>
      <c r="B2" s="203" t="s">
        <v>65</v>
      </c>
      <c r="C2" s="204"/>
      <c r="D2" s="204"/>
      <c r="E2" s="204"/>
      <c r="F2" s="204"/>
      <c r="G2" s="204"/>
      <c r="H2" s="204"/>
      <c r="I2" s="204"/>
      <c r="J2" s="203" t="s">
        <v>64</v>
      </c>
      <c r="K2" s="204"/>
      <c r="L2" s="204"/>
      <c r="M2" s="204"/>
      <c r="N2" s="204"/>
      <c r="O2" s="203" t="s">
        <v>63</v>
      </c>
      <c r="P2" s="204"/>
      <c r="Q2" s="204"/>
      <c r="R2" s="204"/>
      <c r="S2" s="204"/>
      <c r="T2" s="203" t="s">
        <v>62</v>
      </c>
      <c r="U2" s="204"/>
      <c r="V2" s="204"/>
      <c r="W2" s="204"/>
      <c r="X2" s="204"/>
      <c r="Y2" s="203" t="s">
        <v>61</v>
      </c>
      <c r="Z2" s="212"/>
      <c r="AA2" s="212"/>
      <c r="AB2" s="212"/>
      <c r="AC2" s="212"/>
      <c r="AD2" s="212"/>
      <c r="AE2" s="212"/>
      <c r="AF2" s="212"/>
      <c r="AG2" s="212"/>
      <c r="AH2" s="213"/>
      <c r="AI2" s="1"/>
      <c r="AJ2" s="5" t="str">
        <f>A2</f>
        <v xml:space="preserve">NAME OF AUDITOR:              </v>
      </c>
      <c r="AK2" s="5" t="str">
        <f>B2</f>
        <v xml:space="preserve">DATE OF AUDIT:                   </v>
      </c>
      <c r="AL2" s="5" t="str">
        <f>J2</f>
        <v xml:space="preserve">REGION:                       </v>
      </c>
      <c r="AM2" s="5" t="str">
        <f>O2</f>
        <v xml:space="preserve">NAME OF SITE:                                                        </v>
      </c>
      <c r="AN2" s="5" t="str">
        <f>T2</f>
        <v xml:space="preserve">CATERER/VENDOR:               </v>
      </c>
      <c r="AO2" s="217" t="str">
        <f>Y2</f>
        <v xml:space="preserve">MENU CYCLE:                                                           </v>
      </c>
      <c r="AP2" s="218"/>
      <c r="AQ2" s="2"/>
    </row>
    <row r="3" spans="1:57" ht="6" customHeight="1" thickBot="1" x14ac:dyDescent="0.3">
      <c r="B3" s="227"/>
      <c r="C3" s="227"/>
      <c r="D3" s="227"/>
      <c r="E3" s="227"/>
      <c r="AJ3" s="3"/>
      <c r="AK3" s="3"/>
      <c r="AL3" s="3"/>
      <c r="AM3" s="3"/>
      <c r="AN3" s="3"/>
      <c r="AO3" s="3"/>
      <c r="AP3" s="3"/>
    </row>
    <row r="4" spans="1:57" ht="27.75" customHeight="1" thickBot="1" x14ac:dyDescent="0.3">
      <c r="A4" s="13" t="s">
        <v>4</v>
      </c>
      <c r="B4" s="214"/>
      <c r="C4" s="214"/>
      <c r="D4" s="214"/>
      <c r="E4" s="225"/>
      <c r="F4" s="225"/>
      <c r="G4" s="225"/>
      <c r="H4" s="225"/>
      <c r="I4" s="226"/>
      <c r="J4" s="205"/>
      <c r="K4" s="214"/>
      <c r="L4" s="214"/>
      <c r="M4" s="214"/>
      <c r="N4" s="207"/>
      <c r="O4" s="205"/>
      <c r="P4" s="206"/>
      <c r="Q4" s="206"/>
      <c r="R4" s="206"/>
      <c r="S4" s="207"/>
      <c r="T4" s="205"/>
      <c r="U4" s="206"/>
      <c r="V4" s="206"/>
      <c r="W4" s="206"/>
      <c r="X4" s="207"/>
      <c r="Y4" s="214"/>
      <c r="Z4" s="206"/>
      <c r="AA4" s="206"/>
      <c r="AB4" s="206"/>
      <c r="AC4" s="207"/>
      <c r="AD4" s="205"/>
      <c r="AE4" s="206"/>
      <c r="AF4" s="206"/>
      <c r="AG4" s="206"/>
      <c r="AH4" s="207"/>
      <c r="AI4" s="14" t="s">
        <v>8</v>
      </c>
      <c r="AJ4" s="7" t="s">
        <v>6</v>
      </c>
      <c r="AK4" s="7">
        <f>B4</f>
        <v>0</v>
      </c>
      <c r="AL4" s="7">
        <f>J4</f>
        <v>0</v>
      </c>
      <c r="AM4" s="7">
        <f>O4</f>
        <v>0</v>
      </c>
      <c r="AN4" s="7">
        <f>T4</f>
        <v>0</v>
      </c>
      <c r="AO4" s="7">
        <f>Y4</f>
        <v>0</v>
      </c>
      <c r="AP4" s="7">
        <f>AD4</f>
        <v>0</v>
      </c>
      <c r="AQ4" s="8"/>
    </row>
    <row r="5" spans="1:57" ht="15.4" customHeight="1" x14ac:dyDescent="0.25">
      <c r="A5" s="200" t="s">
        <v>1</v>
      </c>
      <c r="B5" s="215" t="s">
        <v>2</v>
      </c>
      <c r="C5" s="215"/>
      <c r="D5" s="215"/>
      <c r="E5" s="222"/>
      <c r="F5" s="222"/>
      <c r="G5" s="222"/>
      <c r="H5" s="222"/>
      <c r="I5" s="223"/>
      <c r="J5" s="208" t="s">
        <v>2</v>
      </c>
      <c r="K5" s="220"/>
      <c r="L5" s="220"/>
      <c r="M5" s="220"/>
      <c r="N5" s="221"/>
      <c r="O5" s="219" t="s">
        <v>2</v>
      </c>
      <c r="P5" s="209"/>
      <c r="Q5" s="209"/>
      <c r="R5" s="209"/>
      <c r="S5" s="210"/>
      <c r="T5" s="208" t="s">
        <v>2</v>
      </c>
      <c r="U5" s="209"/>
      <c r="V5" s="209"/>
      <c r="W5" s="209"/>
      <c r="X5" s="210"/>
      <c r="Y5" s="215" t="s">
        <v>2</v>
      </c>
      <c r="Z5" s="209"/>
      <c r="AA5" s="209"/>
      <c r="AB5" s="209"/>
      <c r="AC5" s="210"/>
      <c r="AD5" s="216" t="s">
        <v>2</v>
      </c>
      <c r="AE5" s="209"/>
      <c r="AF5" s="209"/>
      <c r="AG5" s="209"/>
      <c r="AH5" s="210"/>
      <c r="AI5" s="15"/>
      <c r="AJ5" s="4" t="s">
        <v>5</v>
      </c>
      <c r="AK5" s="44">
        <f>B28</f>
        <v>0</v>
      </c>
      <c r="AL5" s="44">
        <f>J28</f>
        <v>0</v>
      </c>
      <c r="AM5" s="44">
        <f>O28</f>
        <v>0</v>
      </c>
      <c r="AN5" s="44">
        <f>T28</f>
        <v>0</v>
      </c>
      <c r="AO5" s="44">
        <f>Y28</f>
        <v>0</v>
      </c>
      <c r="AP5" s="44">
        <f>AD28</f>
        <v>0</v>
      </c>
    </row>
    <row r="6" spans="1:57" ht="13.5" customHeight="1" thickBot="1" x14ac:dyDescent="0.3">
      <c r="A6" s="201"/>
      <c r="B6" s="209"/>
      <c r="C6" s="209"/>
      <c r="D6" s="209"/>
      <c r="E6" s="209"/>
      <c r="F6" s="209"/>
      <c r="G6" s="209"/>
      <c r="H6" s="209"/>
      <c r="I6" s="210"/>
      <c r="J6" s="211"/>
      <c r="K6" s="209"/>
      <c r="L6" s="209"/>
      <c r="M6" s="209"/>
      <c r="N6" s="210"/>
      <c r="O6" s="211"/>
      <c r="P6" s="209"/>
      <c r="Q6" s="209"/>
      <c r="R6" s="209"/>
      <c r="S6" s="210"/>
      <c r="T6" s="211"/>
      <c r="U6" s="209"/>
      <c r="V6" s="209"/>
      <c r="W6" s="209"/>
      <c r="X6" s="210"/>
      <c r="Y6" s="209"/>
      <c r="Z6" s="209"/>
      <c r="AA6" s="209"/>
      <c r="AB6" s="209"/>
      <c r="AC6" s="210"/>
      <c r="AD6" s="211"/>
      <c r="AE6" s="209"/>
      <c r="AF6" s="209"/>
      <c r="AG6" s="209"/>
      <c r="AH6" s="210"/>
      <c r="AI6" s="15"/>
      <c r="AJ6" s="6" t="s">
        <v>16</v>
      </c>
      <c r="AK6" s="44">
        <v>4</v>
      </c>
      <c r="AL6" s="44">
        <v>4</v>
      </c>
      <c r="AM6" s="44">
        <v>4</v>
      </c>
      <c r="AN6" s="44">
        <v>4</v>
      </c>
      <c r="AO6" s="44">
        <v>4</v>
      </c>
      <c r="AP6" s="44">
        <v>4</v>
      </c>
    </row>
    <row r="7" spans="1:57" ht="16.5" thickTop="1" thickBot="1" x14ac:dyDescent="0.3">
      <c r="A7" s="202"/>
      <c r="B7" s="52" t="s">
        <v>3</v>
      </c>
      <c r="C7" s="53">
        <v>0.75</v>
      </c>
      <c r="D7" s="53">
        <v>0.5</v>
      </c>
      <c r="E7" s="53">
        <v>0.25</v>
      </c>
      <c r="F7" s="54"/>
      <c r="G7" s="54"/>
      <c r="H7" s="54"/>
      <c r="I7" s="55">
        <v>0</v>
      </c>
      <c r="J7" s="56" t="s">
        <v>3</v>
      </c>
      <c r="K7" s="57">
        <v>0.75</v>
      </c>
      <c r="L7" s="57">
        <v>0.5</v>
      </c>
      <c r="M7" s="57">
        <v>0.25</v>
      </c>
      <c r="N7" s="58">
        <v>0</v>
      </c>
      <c r="O7" s="59" t="s">
        <v>3</v>
      </c>
      <c r="P7" s="60">
        <v>0.75</v>
      </c>
      <c r="Q7" s="60">
        <v>0.5</v>
      </c>
      <c r="R7" s="60">
        <v>0.25</v>
      </c>
      <c r="S7" s="59">
        <v>0</v>
      </c>
      <c r="T7" s="61" t="s">
        <v>3</v>
      </c>
      <c r="U7" s="57">
        <v>0.75</v>
      </c>
      <c r="V7" s="57">
        <v>0.5</v>
      </c>
      <c r="W7" s="57">
        <v>0.25</v>
      </c>
      <c r="X7" s="61">
        <v>0</v>
      </c>
      <c r="Y7" s="59" t="s">
        <v>3</v>
      </c>
      <c r="Z7" s="60">
        <v>0.75</v>
      </c>
      <c r="AA7" s="62">
        <v>0.5</v>
      </c>
      <c r="AB7" s="60">
        <v>0.25</v>
      </c>
      <c r="AC7" s="63">
        <v>0</v>
      </c>
      <c r="AD7" s="58" t="s">
        <v>3</v>
      </c>
      <c r="AE7" s="57">
        <v>0.75</v>
      </c>
      <c r="AF7" s="57">
        <v>0.5</v>
      </c>
      <c r="AG7" s="57">
        <v>0.25</v>
      </c>
      <c r="AH7" s="61">
        <v>0</v>
      </c>
      <c r="AI7" s="15"/>
      <c r="AJ7" s="6" t="s">
        <v>10</v>
      </c>
      <c r="AK7" s="45">
        <f t="shared" ref="AK7:AP7" si="0">(AK5*AK6)</f>
        <v>0</v>
      </c>
      <c r="AL7" s="45">
        <f t="shared" si="0"/>
        <v>0</v>
      </c>
      <c r="AM7" s="45">
        <f t="shared" si="0"/>
        <v>0</v>
      </c>
      <c r="AN7" s="45">
        <f t="shared" si="0"/>
        <v>0</v>
      </c>
      <c r="AO7" s="45">
        <f t="shared" si="0"/>
        <v>0</v>
      </c>
      <c r="AP7" s="45">
        <f t="shared" si="0"/>
        <v>0</v>
      </c>
    </row>
    <row r="8" spans="1:57" ht="16.5" thickTop="1" thickBot="1" x14ac:dyDescent="0.3">
      <c r="A8" s="3">
        <v>1</v>
      </c>
      <c r="B8" s="65"/>
      <c r="C8" s="66"/>
      <c r="D8" s="67"/>
      <c r="E8" s="66"/>
      <c r="F8" s="66"/>
      <c r="G8" s="66"/>
      <c r="H8" s="66"/>
      <c r="I8" s="68"/>
      <c r="J8" s="69"/>
      <c r="K8" s="70"/>
      <c r="L8" s="66"/>
      <c r="M8" s="70"/>
      <c r="N8" s="71"/>
      <c r="O8" s="65"/>
      <c r="P8" s="66"/>
      <c r="Q8" s="67"/>
      <c r="R8" s="66"/>
      <c r="S8" s="68"/>
      <c r="T8" s="72"/>
      <c r="U8" s="70"/>
      <c r="V8" s="66"/>
      <c r="W8" s="70"/>
      <c r="X8" s="71"/>
      <c r="Y8" s="65"/>
      <c r="Z8" s="66"/>
      <c r="AA8" s="67"/>
      <c r="AB8" s="66"/>
      <c r="AC8" s="68"/>
      <c r="AD8" s="72"/>
      <c r="AE8" s="70"/>
      <c r="AF8" s="66"/>
      <c r="AG8" s="70"/>
      <c r="AH8" s="71"/>
      <c r="AI8" s="21"/>
      <c r="AJ8" s="10"/>
      <c r="AK8" s="10"/>
      <c r="AL8" s="10"/>
      <c r="AM8" s="10"/>
      <c r="AN8" s="10"/>
      <c r="AO8" s="10"/>
      <c r="AP8" s="10"/>
      <c r="AQ8" s="11"/>
    </row>
    <row r="9" spans="1:57" ht="16.5" thickTop="1" thickBot="1" x14ac:dyDescent="0.3">
      <c r="A9" s="64">
        <v>2</v>
      </c>
      <c r="B9" s="73"/>
      <c r="C9" s="74"/>
      <c r="D9" s="74"/>
      <c r="E9" s="74"/>
      <c r="F9" s="74"/>
      <c r="G9" s="74"/>
      <c r="H9" s="74"/>
      <c r="I9" s="75"/>
      <c r="J9" s="76"/>
      <c r="K9" s="74"/>
      <c r="L9" s="74"/>
      <c r="M9" s="74"/>
      <c r="N9" s="75"/>
      <c r="O9" s="73"/>
      <c r="P9" s="74"/>
      <c r="Q9" s="74"/>
      <c r="R9" s="74"/>
      <c r="S9" s="75"/>
      <c r="T9" s="73"/>
      <c r="U9" s="74"/>
      <c r="V9" s="74"/>
      <c r="W9" s="74"/>
      <c r="X9" s="75"/>
      <c r="Y9" s="73"/>
      <c r="Z9" s="74"/>
      <c r="AA9" s="74"/>
      <c r="AB9" s="74"/>
      <c r="AC9" s="75"/>
      <c r="AD9" s="73"/>
      <c r="AE9" s="74"/>
      <c r="AF9" s="74"/>
      <c r="AG9" s="74"/>
      <c r="AH9" s="75"/>
      <c r="AI9" s="22"/>
      <c r="AJ9" s="12" t="s">
        <v>6</v>
      </c>
      <c r="AK9" s="12">
        <f>B4</f>
        <v>0</v>
      </c>
      <c r="AL9" s="12">
        <f>J4</f>
        <v>0</v>
      </c>
      <c r="AM9" s="12">
        <f>O4</f>
        <v>0</v>
      </c>
      <c r="AN9" s="12">
        <f>T4</f>
        <v>0</v>
      </c>
      <c r="AO9" s="12">
        <f>Y4</f>
        <v>0</v>
      </c>
      <c r="AP9" s="12">
        <f>AD4</f>
        <v>0</v>
      </c>
      <c r="AQ9" s="9"/>
    </row>
    <row r="10" spans="1:57" ht="17.25" thickTop="1" thickBot="1" x14ac:dyDescent="0.3">
      <c r="A10" s="3">
        <v>3</v>
      </c>
      <c r="B10" s="77"/>
      <c r="C10" s="78"/>
      <c r="D10" s="79"/>
      <c r="E10" s="78"/>
      <c r="F10" s="78"/>
      <c r="G10" s="78"/>
      <c r="H10" s="78"/>
      <c r="I10" s="80"/>
      <c r="J10" s="81"/>
      <c r="K10" s="82"/>
      <c r="L10" s="78"/>
      <c r="M10" s="82"/>
      <c r="N10" s="83"/>
      <c r="O10" s="77"/>
      <c r="P10" s="78"/>
      <c r="Q10" s="79"/>
      <c r="R10" s="78"/>
      <c r="S10" s="80"/>
      <c r="T10" s="84"/>
      <c r="U10" s="82"/>
      <c r="V10" s="78"/>
      <c r="W10" s="82"/>
      <c r="X10" s="83"/>
      <c r="Y10" s="77"/>
      <c r="Z10" s="78"/>
      <c r="AA10" s="79"/>
      <c r="AB10" s="78"/>
      <c r="AC10" s="80"/>
      <c r="AD10" s="84"/>
      <c r="AE10" s="82"/>
      <c r="AF10" s="78"/>
      <c r="AG10" s="82"/>
      <c r="AH10" s="83"/>
      <c r="AJ10" s="4" t="s">
        <v>9</v>
      </c>
      <c r="AK10" s="44">
        <f>C28</f>
        <v>0</v>
      </c>
      <c r="AL10" s="44">
        <f>K28</f>
        <v>0</v>
      </c>
      <c r="AM10" s="44">
        <f>P28</f>
        <v>0</v>
      </c>
      <c r="AN10" s="44">
        <f>U28</f>
        <v>0</v>
      </c>
      <c r="AO10" s="44">
        <f>Z28</f>
        <v>0</v>
      </c>
      <c r="AP10" s="44">
        <f>AE28</f>
        <v>0</v>
      </c>
    </row>
    <row r="11" spans="1:57" ht="16.5" thickTop="1" thickBot="1" x14ac:dyDescent="0.3">
      <c r="A11" s="64">
        <v>4</v>
      </c>
      <c r="B11" s="73"/>
      <c r="C11" s="74"/>
      <c r="D11" s="74"/>
      <c r="E11" s="74"/>
      <c r="F11" s="74"/>
      <c r="G11" s="74"/>
      <c r="H11" s="74"/>
      <c r="I11" s="75"/>
      <c r="J11" s="76"/>
      <c r="K11" s="74"/>
      <c r="L11" s="74"/>
      <c r="M11" s="74"/>
      <c r="N11" s="75"/>
      <c r="O11" s="73"/>
      <c r="P11" s="74"/>
      <c r="Q11" s="74"/>
      <c r="R11" s="74"/>
      <c r="S11" s="75"/>
      <c r="T11" s="73"/>
      <c r="U11" s="74"/>
      <c r="V11" s="74"/>
      <c r="W11" s="74"/>
      <c r="X11" s="75"/>
      <c r="Y11" s="73"/>
      <c r="Z11" s="74"/>
      <c r="AA11" s="74"/>
      <c r="AB11" s="74"/>
      <c r="AC11" s="75"/>
      <c r="AD11" s="73"/>
      <c r="AE11" s="74"/>
      <c r="AF11" s="74"/>
      <c r="AG11" s="74"/>
      <c r="AH11" s="75"/>
      <c r="AJ11" s="6" t="s">
        <v>16</v>
      </c>
      <c r="AK11" s="44">
        <v>3</v>
      </c>
      <c r="AL11" s="44">
        <v>3</v>
      </c>
      <c r="AM11" s="44">
        <v>3</v>
      </c>
      <c r="AN11" s="44">
        <v>3</v>
      </c>
      <c r="AO11" s="44">
        <v>3</v>
      </c>
      <c r="AP11" s="44">
        <v>3</v>
      </c>
    </row>
    <row r="12" spans="1:57" ht="16.5" thickTop="1" thickBot="1" x14ac:dyDescent="0.3">
      <c r="A12" s="3">
        <v>5</v>
      </c>
      <c r="B12" s="77"/>
      <c r="C12" s="78"/>
      <c r="D12" s="79"/>
      <c r="E12" s="78"/>
      <c r="F12" s="78"/>
      <c r="G12" s="78"/>
      <c r="H12" s="78"/>
      <c r="I12" s="80"/>
      <c r="J12" s="81"/>
      <c r="K12" s="82"/>
      <c r="L12" s="78"/>
      <c r="M12" s="82"/>
      <c r="N12" s="83"/>
      <c r="O12" s="77"/>
      <c r="P12" s="78"/>
      <c r="Q12" s="79"/>
      <c r="R12" s="78"/>
      <c r="S12" s="80"/>
      <c r="T12" s="84"/>
      <c r="U12" s="82"/>
      <c r="V12" s="78"/>
      <c r="W12" s="82"/>
      <c r="X12" s="83"/>
      <c r="Y12" s="77"/>
      <c r="Z12" s="78"/>
      <c r="AA12" s="79"/>
      <c r="AB12" s="78"/>
      <c r="AC12" s="80"/>
      <c r="AD12" s="84"/>
      <c r="AE12" s="82"/>
      <c r="AF12" s="78"/>
      <c r="AG12" s="82"/>
      <c r="AH12" s="83"/>
      <c r="AJ12" s="6" t="s">
        <v>10</v>
      </c>
      <c r="AK12" s="46">
        <f>(AK10*3)</f>
        <v>0</v>
      </c>
      <c r="AL12" s="46">
        <f>(AL10*AL11)</f>
        <v>0</v>
      </c>
      <c r="AM12" s="46">
        <f>(AM10*AM11)</f>
        <v>0</v>
      </c>
      <c r="AN12" s="46">
        <f>(AN10*AN11)</f>
        <v>0</v>
      </c>
      <c r="AO12" s="46">
        <f>(AO10*AO11)</f>
        <v>0</v>
      </c>
      <c r="AP12" s="46">
        <f>(AP10*AP11)</f>
        <v>0</v>
      </c>
    </row>
    <row r="13" spans="1:57" ht="16.5" thickTop="1" thickBot="1" x14ac:dyDescent="0.3">
      <c r="A13" s="64">
        <v>6</v>
      </c>
      <c r="B13" s="73"/>
      <c r="C13" s="74"/>
      <c r="D13" s="74"/>
      <c r="E13" s="74"/>
      <c r="F13" s="74"/>
      <c r="G13" s="74"/>
      <c r="H13" s="74"/>
      <c r="I13" s="75"/>
      <c r="J13" s="76"/>
      <c r="K13" s="74"/>
      <c r="L13" s="74"/>
      <c r="M13" s="74"/>
      <c r="N13" s="75"/>
      <c r="O13" s="73"/>
      <c r="P13" s="74"/>
      <c r="Q13" s="74"/>
      <c r="R13" s="74"/>
      <c r="S13" s="75"/>
      <c r="T13" s="73"/>
      <c r="U13" s="74"/>
      <c r="V13" s="74"/>
      <c r="W13" s="74"/>
      <c r="X13" s="75"/>
      <c r="Y13" s="73"/>
      <c r="Z13" s="74"/>
      <c r="AA13" s="74"/>
      <c r="AB13" s="74"/>
      <c r="AC13" s="75"/>
      <c r="AD13" s="73"/>
      <c r="AE13" s="74"/>
      <c r="AF13" s="74"/>
      <c r="AG13" s="74"/>
      <c r="AH13" s="75"/>
      <c r="AI13" s="23"/>
      <c r="AJ13" s="31" t="s">
        <v>6</v>
      </c>
      <c r="AK13" s="166">
        <f>B4</f>
        <v>0</v>
      </c>
      <c r="AL13" s="166">
        <f>J4</f>
        <v>0</v>
      </c>
      <c r="AM13" s="166">
        <f>O4</f>
        <v>0</v>
      </c>
      <c r="AN13" s="166">
        <f>T4</f>
        <v>0</v>
      </c>
      <c r="AO13" s="166">
        <f>Y4</f>
        <v>0</v>
      </c>
      <c r="AP13" s="166">
        <f>AD4</f>
        <v>0</v>
      </c>
      <c r="AQ13" s="32"/>
    </row>
    <row r="14" spans="1:57" ht="16.5" thickTop="1" thickBot="1" x14ac:dyDescent="0.3">
      <c r="A14" s="3">
        <v>7</v>
      </c>
      <c r="B14" s="77"/>
      <c r="C14" s="78"/>
      <c r="D14" s="79"/>
      <c r="E14" s="78"/>
      <c r="F14" s="78"/>
      <c r="G14" s="78"/>
      <c r="H14" s="78"/>
      <c r="I14" s="80"/>
      <c r="J14" s="81"/>
      <c r="K14" s="82"/>
      <c r="L14" s="78"/>
      <c r="M14" s="82"/>
      <c r="N14" s="83"/>
      <c r="O14" s="77"/>
      <c r="P14" s="78"/>
      <c r="Q14" s="79"/>
      <c r="R14" s="78"/>
      <c r="S14" s="80"/>
      <c r="T14" s="84"/>
      <c r="U14" s="82"/>
      <c r="V14" s="78"/>
      <c r="W14" s="82"/>
      <c r="X14" s="83"/>
      <c r="Y14" s="77"/>
      <c r="Z14" s="78"/>
      <c r="AA14" s="79"/>
      <c r="AB14" s="78"/>
      <c r="AC14" s="80"/>
      <c r="AD14" s="84"/>
      <c r="AE14" s="82"/>
      <c r="AF14" s="78"/>
      <c r="AG14" s="82"/>
      <c r="AH14" s="83"/>
      <c r="AI14" s="18"/>
      <c r="AJ14" s="33"/>
      <c r="AK14" s="127"/>
      <c r="AL14" s="127"/>
      <c r="AM14" s="127"/>
      <c r="AN14" s="127"/>
      <c r="AO14" s="127"/>
      <c r="AP14" s="127"/>
      <c r="AQ14" s="34"/>
    </row>
    <row r="15" spans="1:57" ht="17.25" thickTop="1" thickBot="1" x14ac:dyDescent="0.3">
      <c r="A15" s="64">
        <v>8</v>
      </c>
      <c r="B15" s="73"/>
      <c r="C15" s="74"/>
      <c r="D15" s="74"/>
      <c r="E15" s="74"/>
      <c r="F15" s="74"/>
      <c r="G15" s="74"/>
      <c r="H15" s="74"/>
      <c r="I15" s="75"/>
      <c r="J15" s="76"/>
      <c r="K15" s="74"/>
      <c r="L15" s="74"/>
      <c r="M15" s="74"/>
      <c r="N15" s="75"/>
      <c r="O15" s="73"/>
      <c r="P15" s="74"/>
      <c r="Q15" s="74"/>
      <c r="R15" s="74"/>
      <c r="S15" s="75"/>
      <c r="T15" s="73"/>
      <c r="U15" s="74"/>
      <c r="V15" s="74"/>
      <c r="W15" s="74"/>
      <c r="X15" s="75"/>
      <c r="Y15" s="73"/>
      <c r="Z15" s="74"/>
      <c r="AA15" s="74"/>
      <c r="AB15" s="74"/>
      <c r="AC15" s="75"/>
      <c r="AD15" s="73"/>
      <c r="AE15" s="74"/>
      <c r="AF15" s="74"/>
      <c r="AG15" s="74"/>
      <c r="AH15" s="75"/>
      <c r="AJ15" s="4" t="s">
        <v>11</v>
      </c>
      <c r="AK15" s="44">
        <f>D28</f>
        <v>0</v>
      </c>
      <c r="AL15" s="44">
        <f>L28</f>
        <v>0</v>
      </c>
      <c r="AM15" s="44">
        <f>Q28</f>
        <v>0</v>
      </c>
      <c r="AN15" s="44">
        <f>V28</f>
        <v>0</v>
      </c>
      <c r="AO15" s="44">
        <f>AA28</f>
        <v>0</v>
      </c>
      <c r="AP15" s="44">
        <f>AF28</f>
        <v>0</v>
      </c>
    </row>
    <row r="16" spans="1:57" ht="16.5" thickTop="1" thickBot="1" x14ac:dyDescent="0.3">
      <c r="A16" s="3">
        <v>9</v>
      </c>
      <c r="B16" s="77"/>
      <c r="C16" s="78"/>
      <c r="D16" s="79"/>
      <c r="E16" s="78"/>
      <c r="F16" s="78"/>
      <c r="G16" s="78"/>
      <c r="H16" s="78"/>
      <c r="I16" s="80"/>
      <c r="J16" s="81"/>
      <c r="K16" s="82"/>
      <c r="L16" s="78"/>
      <c r="M16" s="82"/>
      <c r="N16" s="83"/>
      <c r="O16" s="77"/>
      <c r="P16" s="78"/>
      <c r="Q16" s="79"/>
      <c r="R16" s="78"/>
      <c r="S16" s="80"/>
      <c r="T16" s="84"/>
      <c r="U16" s="82"/>
      <c r="V16" s="78"/>
      <c r="W16" s="82"/>
      <c r="X16" s="83"/>
      <c r="Y16" s="77"/>
      <c r="Z16" s="78"/>
      <c r="AA16" s="79"/>
      <c r="AB16" s="78"/>
      <c r="AC16" s="80"/>
      <c r="AD16" s="84"/>
      <c r="AE16" s="82"/>
      <c r="AF16" s="78"/>
      <c r="AG16" s="82"/>
      <c r="AH16" s="83"/>
      <c r="AJ16" s="6" t="s">
        <v>16</v>
      </c>
      <c r="AK16" s="44">
        <v>2</v>
      </c>
      <c r="AL16" s="44">
        <v>2</v>
      </c>
      <c r="AM16" s="44">
        <v>2</v>
      </c>
      <c r="AN16" s="44">
        <v>2</v>
      </c>
      <c r="AO16" s="44">
        <v>2</v>
      </c>
      <c r="AP16" s="44">
        <v>2</v>
      </c>
    </row>
    <row r="17" spans="1:57" ht="16.5" thickTop="1" thickBot="1" x14ac:dyDescent="0.3">
      <c r="A17" s="64">
        <v>10</v>
      </c>
      <c r="B17" s="73"/>
      <c r="C17" s="74"/>
      <c r="D17" s="74"/>
      <c r="E17" s="74"/>
      <c r="F17" s="74"/>
      <c r="G17" s="74"/>
      <c r="H17" s="74"/>
      <c r="I17" s="75"/>
      <c r="J17" s="76"/>
      <c r="K17" s="74"/>
      <c r="L17" s="74"/>
      <c r="M17" s="74"/>
      <c r="N17" s="75"/>
      <c r="O17" s="73"/>
      <c r="P17" s="74"/>
      <c r="Q17" s="74"/>
      <c r="R17" s="74"/>
      <c r="S17" s="75"/>
      <c r="T17" s="73"/>
      <c r="U17" s="74"/>
      <c r="V17" s="74"/>
      <c r="W17" s="74"/>
      <c r="X17" s="75"/>
      <c r="Y17" s="73"/>
      <c r="Z17" s="74"/>
      <c r="AA17" s="74"/>
      <c r="AB17" s="74"/>
      <c r="AC17" s="75"/>
      <c r="AD17" s="73"/>
      <c r="AE17" s="74"/>
      <c r="AF17" s="74"/>
      <c r="AG17" s="74"/>
      <c r="AH17" s="75"/>
      <c r="AJ17" s="6" t="s">
        <v>10</v>
      </c>
      <c r="AK17" s="45">
        <f t="shared" ref="AK17:AP17" si="1">(AK15*AK16)</f>
        <v>0</v>
      </c>
      <c r="AL17" s="45">
        <f t="shared" si="1"/>
        <v>0</v>
      </c>
      <c r="AM17" s="45">
        <f t="shared" si="1"/>
        <v>0</v>
      </c>
      <c r="AN17" s="45">
        <f t="shared" si="1"/>
        <v>0</v>
      </c>
      <c r="AO17" s="45">
        <f t="shared" si="1"/>
        <v>0</v>
      </c>
      <c r="AP17" s="45">
        <f t="shared" si="1"/>
        <v>0</v>
      </c>
    </row>
    <row r="18" spans="1:57" ht="16.5" thickTop="1" thickBot="1" x14ac:dyDescent="0.3">
      <c r="A18" s="3">
        <v>11</v>
      </c>
      <c r="B18" s="77"/>
      <c r="C18" s="78"/>
      <c r="D18" s="79"/>
      <c r="E18" s="78"/>
      <c r="F18" s="78"/>
      <c r="G18" s="78"/>
      <c r="H18" s="78"/>
      <c r="I18" s="80"/>
      <c r="J18" s="81"/>
      <c r="K18" s="82"/>
      <c r="L18" s="78"/>
      <c r="M18" s="82"/>
      <c r="N18" s="83"/>
      <c r="O18" s="77"/>
      <c r="P18" s="78"/>
      <c r="Q18" s="79"/>
      <c r="R18" s="78"/>
      <c r="S18" s="80"/>
      <c r="T18" s="84"/>
      <c r="U18" s="82"/>
      <c r="V18" s="78"/>
      <c r="W18" s="82"/>
      <c r="X18" s="83"/>
      <c r="Y18" s="77"/>
      <c r="Z18" s="78"/>
      <c r="AA18" s="79"/>
      <c r="AB18" s="78"/>
      <c r="AC18" s="80"/>
      <c r="AD18" s="84"/>
      <c r="AE18" s="82"/>
      <c r="AF18" s="78"/>
      <c r="AG18" s="82"/>
      <c r="AH18" s="83"/>
      <c r="AI18" s="23" t="s">
        <v>12</v>
      </c>
      <c r="AJ18" s="20"/>
      <c r="AK18" s="20"/>
      <c r="AL18" s="20"/>
      <c r="AM18" s="20"/>
      <c r="AN18" s="20"/>
      <c r="AO18" s="20"/>
      <c r="AP18" s="20"/>
      <c r="AQ18" s="17"/>
    </row>
    <row r="19" spans="1:57" ht="16.5" thickTop="1" thickBot="1" x14ac:dyDescent="0.3">
      <c r="A19" s="64">
        <v>12</v>
      </c>
      <c r="B19" s="73"/>
      <c r="C19" s="74"/>
      <c r="D19" s="74"/>
      <c r="E19" s="74"/>
      <c r="F19" s="74"/>
      <c r="G19" s="74"/>
      <c r="H19" s="74"/>
      <c r="I19" s="75"/>
      <c r="J19" s="76"/>
      <c r="K19" s="74"/>
      <c r="L19" s="74"/>
      <c r="M19" s="74"/>
      <c r="N19" s="75"/>
      <c r="O19" s="73"/>
      <c r="P19" s="74"/>
      <c r="Q19" s="74"/>
      <c r="R19" s="74"/>
      <c r="S19" s="75"/>
      <c r="T19" s="73"/>
      <c r="U19" s="74"/>
      <c r="V19" s="74"/>
      <c r="W19" s="74"/>
      <c r="X19" s="75"/>
      <c r="Y19" s="73"/>
      <c r="Z19" s="74"/>
      <c r="AA19" s="74"/>
      <c r="AB19" s="74"/>
      <c r="AC19" s="75"/>
      <c r="AD19" s="73"/>
      <c r="AE19" s="74"/>
      <c r="AF19" s="74"/>
      <c r="AG19" s="74"/>
      <c r="AH19" s="75"/>
      <c r="AI19" s="18"/>
      <c r="AJ19" s="16" t="s">
        <v>6</v>
      </c>
      <c r="AK19" s="16">
        <f>B4</f>
        <v>0</v>
      </c>
      <c r="AL19" s="16">
        <f>J4</f>
        <v>0</v>
      </c>
      <c r="AM19" s="16">
        <f>O4</f>
        <v>0</v>
      </c>
      <c r="AN19" s="16">
        <f>T4</f>
        <v>0</v>
      </c>
      <c r="AO19" s="16">
        <f>Y4</f>
        <v>0</v>
      </c>
      <c r="AP19" s="16">
        <f>AD4</f>
        <v>0</v>
      </c>
      <c r="AQ19" s="19"/>
    </row>
    <row r="20" spans="1:57" ht="16.5" thickTop="1" thickBot="1" x14ac:dyDescent="0.3">
      <c r="A20" s="3">
        <v>13</v>
      </c>
      <c r="B20" s="77"/>
      <c r="C20" s="78"/>
      <c r="D20" s="79"/>
      <c r="E20" s="78"/>
      <c r="F20" s="78"/>
      <c r="G20" s="78"/>
      <c r="H20" s="78"/>
      <c r="I20" s="80"/>
      <c r="J20" s="81"/>
      <c r="K20" s="82"/>
      <c r="L20" s="78"/>
      <c r="M20" s="82"/>
      <c r="N20" s="83"/>
      <c r="O20" s="77"/>
      <c r="P20" s="78"/>
      <c r="Q20" s="79"/>
      <c r="R20" s="78"/>
      <c r="S20" s="80"/>
      <c r="T20" s="84"/>
      <c r="U20" s="82"/>
      <c r="V20" s="78"/>
      <c r="W20" s="82"/>
      <c r="X20" s="83"/>
      <c r="Y20" s="77"/>
      <c r="Z20" s="78"/>
      <c r="AA20" s="79"/>
      <c r="AB20" s="78"/>
      <c r="AC20" s="80"/>
      <c r="AD20" s="84"/>
      <c r="AE20" s="82"/>
      <c r="AF20" s="78"/>
      <c r="AG20" s="82"/>
      <c r="AH20" s="83"/>
      <c r="AJ20" s="6" t="s">
        <v>13</v>
      </c>
      <c r="AK20" s="44">
        <f>E28</f>
        <v>0</v>
      </c>
      <c r="AL20" s="44">
        <f>M28</f>
        <v>0</v>
      </c>
      <c r="AM20" s="44">
        <f>R28</f>
        <v>0</v>
      </c>
      <c r="AN20" s="44">
        <f>W28</f>
        <v>0</v>
      </c>
      <c r="AO20" s="44">
        <f>AB28</f>
        <v>0</v>
      </c>
      <c r="AP20" s="44">
        <f>AG28</f>
        <v>0</v>
      </c>
    </row>
    <row r="21" spans="1:57" ht="16.5" thickTop="1" thickBot="1" x14ac:dyDescent="0.3">
      <c r="A21" s="64">
        <v>14</v>
      </c>
      <c r="B21" s="73"/>
      <c r="C21" s="74"/>
      <c r="D21" s="74"/>
      <c r="E21" s="74"/>
      <c r="F21" s="74"/>
      <c r="G21" s="74"/>
      <c r="H21" s="74"/>
      <c r="I21" s="75"/>
      <c r="J21" s="76"/>
      <c r="K21" s="74"/>
      <c r="L21" s="74"/>
      <c r="M21" s="74"/>
      <c r="N21" s="75"/>
      <c r="O21" s="73"/>
      <c r="P21" s="74"/>
      <c r="Q21" s="74"/>
      <c r="R21" s="74"/>
      <c r="S21" s="75"/>
      <c r="T21" s="73"/>
      <c r="U21" s="74"/>
      <c r="V21" s="74"/>
      <c r="W21" s="74"/>
      <c r="X21" s="75"/>
      <c r="Y21" s="73"/>
      <c r="Z21" s="74"/>
      <c r="AA21" s="74"/>
      <c r="AB21" s="74"/>
      <c r="AC21" s="75"/>
      <c r="AD21" s="73"/>
      <c r="AE21" s="74"/>
      <c r="AF21" s="74"/>
      <c r="AG21" s="74"/>
      <c r="AH21" s="75"/>
      <c r="AJ21" s="6" t="s">
        <v>16</v>
      </c>
      <c r="AK21" s="44">
        <v>1</v>
      </c>
      <c r="AL21" s="44">
        <v>1</v>
      </c>
      <c r="AM21" s="44">
        <v>1</v>
      </c>
      <c r="AN21" s="44">
        <v>1</v>
      </c>
      <c r="AO21" s="44">
        <v>1</v>
      </c>
      <c r="AP21" s="44">
        <v>1</v>
      </c>
    </row>
    <row r="22" spans="1:57" ht="16.5" thickTop="1" thickBot="1" x14ac:dyDescent="0.3">
      <c r="A22" s="3">
        <v>15</v>
      </c>
      <c r="B22" s="77"/>
      <c r="C22" s="78"/>
      <c r="D22" s="79"/>
      <c r="E22" s="78"/>
      <c r="F22" s="78"/>
      <c r="G22" s="78"/>
      <c r="H22" s="78"/>
      <c r="I22" s="80"/>
      <c r="J22" s="81"/>
      <c r="K22" s="82"/>
      <c r="L22" s="78"/>
      <c r="M22" s="82"/>
      <c r="N22" s="83"/>
      <c r="O22" s="77"/>
      <c r="P22" s="78"/>
      <c r="Q22" s="79"/>
      <c r="R22" s="78"/>
      <c r="S22" s="80"/>
      <c r="T22" s="84"/>
      <c r="U22" s="82"/>
      <c r="V22" s="78"/>
      <c r="W22" s="82"/>
      <c r="X22" s="83"/>
      <c r="Y22" s="77"/>
      <c r="Z22" s="78"/>
      <c r="AA22" s="79"/>
      <c r="AB22" s="78"/>
      <c r="AC22" s="80"/>
      <c r="AD22" s="84"/>
      <c r="AE22" s="82"/>
      <c r="AF22" s="78"/>
      <c r="AG22" s="82"/>
      <c r="AH22" s="83"/>
      <c r="AJ22" s="6" t="s">
        <v>10</v>
      </c>
      <c r="AK22" s="46">
        <f t="shared" ref="AK22:AP22" si="2">(AK20*AK21)</f>
        <v>0</v>
      </c>
      <c r="AL22" s="46">
        <f t="shared" si="2"/>
        <v>0</v>
      </c>
      <c r="AM22" s="46">
        <f t="shared" si="2"/>
        <v>0</v>
      </c>
      <c r="AN22" s="46">
        <f t="shared" si="2"/>
        <v>0</v>
      </c>
      <c r="AO22" s="46">
        <f t="shared" si="2"/>
        <v>0</v>
      </c>
      <c r="AP22" s="46">
        <f t="shared" si="2"/>
        <v>0</v>
      </c>
    </row>
    <row r="23" spans="1:57" ht="16.5" thickTop="1" thickBot="1" x14ac:dyDescent="0.3">
      <c r="A23" s="64">
        <v>16</v>
      </c>
      <c r="B23" s="73"/>
      <c r="C23" s="74"/>
      <c r="D23" s="74"/>
      <c r="E23" s="74"/>
      <c r="F23" s="74"/>
      <c r="G23" s="74"/>
      <c r="H23" s="74"/>
      <c r="I23" s="75"/>
      <c r="J23" s="76"/>
      <c r="K23" s="74"/>
      <c r="L23" s="74"/>
      <c r="M23" s="74"/>
      <c r="N23" s="75"/>
      <c r="O23" s="73"/>
      <c r="P23" s="74"/>
      <c r="Q23" s="74"/>
      <c r="R23" s="74"/>
      <c r="S23" s="75"/>
      <c r="T23" s="73"/>
      <c r="U23" s="74"/>
      <c r="V23" s="74"/>
      <c r="W23" s="74"/>
      <c r="X23" s="75"/>
      <c r="Y23" s="73"/>
      <c r="Z23" s="74"/>
      <c r="AA23" s="74"/>
      <c r="AB23" s="74"/>
      <c r="AC23" s="75"/>
      <c r="AD23" s="73"/>
      <c r="AE23" s="74"/>
      <c r="AF23" s="74"/>
      <c r="AG23" s="74"/>
      <c r="AH23" s="75"/>
      <c r="AI23" s="24" t="s">
        <v>15</v>
      </c>
      <c r="AJ23" s="20"/>
      <c r="AK23" s="20"/>
      <c r="AL23" s="20"/>
      <c r="AM23" s="20"/>
      <c r="AN23" s="20"/>
      <c r="AO23" s="20"/>
      <c r="AP23" s="20"/>
      <c r="AQ23" s="17"/>
    </row>
    <row r="24" spans="1:57" ht="16.5" thickTop="1" thickBot="1" x14ac:dyDescent="0.3">
      <c r="A24" s="3">
        <v>17</v>
      </c>
      <c r="B24" s="77"/>
      <c r="C24" s="78"/>
      <c r="D24" s="79"/>
      <c r="E24" s="78"/>
      <c r="F24" s="78"/>
      <c r="G24" s="78"/>
      <c r="H24" s="78"/>
      <c r="I24" s="80"/>
      <c r="J24" s="81"/>
      <c r="K24" s="82"/>
      <c r="L24" s="78"/>
      <c r="M24" s="82"/>
      <c r="N24" s="83"/>
      <c r="O24" s="77"/>
      <c r="P24" s="78"/>
      <c r="Q24" s="79"/>
      <c r="R24" s="78"/>
      <c r="S24" s="80"/>
      <c r="T24" s="84"/>
      <c r="U24" s="82"/>
      <c r="V24" s="78"/>
      <c r="W24" s="82"/>
      <c r="X24" s="83"/>
      <c r="Y24" s="77"/>
      <c r="Z24" s="78"/>
      <c r="AA24" s="79"/>
      <c r="AB24" s="78"/>
      <c r="AC24" s="80"/>
      <c r="AD24" s="84"/>
      <c r="AE24" s="82"/>
      <c r="AF24" s="78"/>
      <c r="AG24" s="82"/>
      <c r="AH24" s="83"/>
      <c r="AI24" s="18"/>
      <c r="AJ24" s="16" t="s">
        <v>6</v>
      </c>
      <c r="AK24" s="16">
        <f>B4</f>
        <v>0</v>
      </c>
      <c r="AL24" s="16">
        <f>J4</f>
        <v>0</v>
      </c>
      <c r="AM24" s="16">
        <f>O4</f>
        <v>0</v>
      </c>
      <c r="AN24" s="16">
        <f>T4</f>
        <v>0</v>
      </c>
      <c r="AO24" s="16">
        <f>Y4</f>
        <v>0</v>
      </c>
      <c r="AP24" s="16">
        <f>AD4</f>
        <v>0</v>
      </c>
      <c r="AQ24" s="19"/>
    </row>
    <row r="25" spans="1:57" ht="16.5" thickTop="1" thickBot="1" x14ac:dyDescent="0.3">
      <c r="A25" s="64">
        <v>18</v>
      </c>
      <c r="B25" s="73"/>
      <c r="C25" s="74"/>
      <c r="D25" s="74"/>
      <c r="E25" s="74"/>
      <c r="F25" s="74"/>
      <c r="G25" s="74"/>
      <c r="H25" s="74"/>
      <c r="I25" s="75"/>
      <c r="J25" s="76"/>
      <c r="K25" s="74"/>
      <c r="L25" s="74"/>
      <c r="M25" s="74"/>
      <c r="N25" s="75"/>
      <c r="O25" s="73"/>
      <c r="P25" s="74"/>
      <c r="Q25" s="74"/>
      <c r="R25" s="74"/>
      <c r="S25" s="75"/>
      <c r="T25" s="73"/>
      <c r="U25" s="74"/>
      <c r="V25" s="74"/>
      <c r="W25" s="74"/>
      <c r="X25" s="75"/>
      <c r="Y25" s="73"/>
      <c r="Z25" s="74"/>
      <c r="AA25" s="74"/>
      <c r="AB25" s="74"/>
      <c r="AC25" s="75"/>
      <c r="AD25" s="73"/>
      <c r="AE25" s="74"/>
      <c r="AF25" s="74"/>
      <c r="AG25" s="74"/>
      <c r="AH25" s="75"/>
      <c r="AJ25" s="6" t="s">
        <v>14</v>
      </c>
      <c r="AK25" s="44">
        <f>I28</f>
        <v>0</v>
      </c>
      <c r="AL25" s="44">
        <f>N28</f>
        <v>0</v>
      </c>
      <c r="AM25" s="44">
        <f>S28</f>
        <v>0</v>
      </c>
      <c r="AN25" s="44">
        <f>X28</f>
        <v>0</v>
      </c>
      <c r="AO25" s="44">
        <f>AC28</f>
        <v>0</v>
      </c>
      <c r="AP25" s="44">
        <f>AH28</f>
        <v>0</v>
      </c>
    </row>
    <row r="26" spans="1:57" ht="16.5" thickTop="1" thickBot="1" x14ac:dyDescent="0.3">
      <c r="A26" s="3">
        <v>19</v>
      </c>
      <c r="B26" s="77"/>
      <c r="C26" s="78"/>
      <c r="D26" s="79"/>
      <c r="E26" s="78"/>
      <c r="F26" s="78"/>
      <c r="G26" s="78"/>
      <c r="H26" s="78"/>
      <c r="I26" s="80"/>
      <c r="J26" s="81"/>
      <c r="K26" s="82"/>
      <c r="L26" s="78"/>
      <c r="M26" s="82"/>
      <c r="N26" s="83"/>
      <c r="O26" s="77"/>
      <c r="P26" s="78"/>
      <c r="Q26" s="79"/>
      <c r="R26" s="78"/>
      <c r="S26" s="80"/>
      <c r="T26" s="84"/>
      <c r="U26" s="82"/>
      <c r="V26" s="78"/>
      <c r="W26" s="82"/>
      <c r="X26" s="83"/>
      <c r="Y26" s="77"/>
      <c r="Z26" s="78"/>
      <c r="AA26" s="79"/>
      <c r="AB26" s="78"/>
      <c r="AC26" s="80"/>
      <c r="AD26" s="84"/>
      <c r="AE26" s="82"/>
      <c r="AF26" s="78"/>
      <c r="AG26" s="82"/>
      <c r="AH26" s="83"/>
      <c r="AJ26" s="6" t="s">
        <v>16</v>
      </c>
      <c r="AK26" s="44">
        <v>0</v>
      </c>
      <c r="AL26" s="44">
        <v>0</v>
      </c>
      <c r="AM26" s="44">
        <v>0</v>
      </c>
      <c r="AN26" s="44">
        <v>0</v>
      </c>
      <c r="AO26" s="44">
        <v>0</v>
      </c>
      <c r="AP26" s="44">
        <v>0</v>
      </c>
    </row>
    <row r="27" spans="1:57" ht="16.5" thickTop="1" thickBot="1" x14ac:dyDescent="0.3">
      <c r="A27" s="64">
        <v>20</v>
      </c>
      <c r="B27" s="73"/>
      <c r="C27" s="74"/>
      <c r="D27" s="74"/>
      <c r="E27" s="74"/>
      <c r="F27" s="74"/>
      <c r="G27" s="74"/>
      <c r="H27" s="74"/>
      <c r="I27" s="75"/>
      <c r="J27" s="76"/>
      <c r="K27" s="74"/>
      <c r="L27" s="74"/>
      <c r="M27" s="74"/>
      <c r="N27" s="75"/>
      <c r="O27" s="73"/>
      <c r="P27" s="74"/>
      <c r="Q27" s="74"/>
      <c r="R27" s="74"/>
      <c r="S27" s="75"/>
      <c r="T27" s="73"/>
      <c r="U27" s="74"/>
      <c r="V27" s="74"/>
      <c r="W27" s="74"/>
      <c r="X27" s="75"/>
      <c r="Y27" s="73"/>
      <c r="Z27" s="74"/>
      <c r="AA27" s="74"/>
      <c r="AB27" s="74"/>
      <c r="AC27" s="75"/>
      <c r="AD27" s="73"/>
      <c r="AE27" s="74"/>
      <c r="AF27" s="74"/>
      <c r="AG27" s="74"/>
      <c r="AH27" s="75"/>
      <c r="AJ27" s="6" t="s">
        <v>10</v>
      </c>
      <c r="AK27" s="47">
        <f t="shared" ref="AK27:AP27" si="3">(AK25*AK26)</f>
        <v>0</v>
      </c>
      <c r="AL27" s="47">
        <f t="shared" si="3"/>
        <v>0</v>
      </c>
      <c r="AM27" s="47">
        <f t="shared" si="3"/>
        <v>0</v>
      </c>
      <c r="AN27" s="47">
        <f t="shared" si="3"/>
        <v>0</v>
      </c>
      <c r="AO27" s="47">
        <f t="shared" si="3"/>
        <v>0</v>
      </c>
      <c r="AP27" s="47">
        <f t="shared" si="3"/>
        <v>0</v>
      </c>
    </row>
    <row r="28" spans="1:57" ht="16.5" thickTop="1" thickBot="1" x14ac:dyDescent="0.3">
      <c r="A28" s="6" t="s">
        <v>7</v>
      </c>
      <c r="B28" s="36">
        <f>SUM(B8:B27)</f>
        <v>0</v>
      </c>
      <c r="C28" s="37">
        <f>SUM(C8:C27)</f>
        <v>0</v>
      </c>
      <c r="D28" s="38">
        <f>SUM(D8:D27)</f>
        <v>0</v>
      </c>
      <c r="E28" s="37">
        <f>SUM(E8:E27)</f>
        <v>0</v>
      </c>
      <c r="F28" s="37"/>
      <c r="G28" s="37"/>
      <c r="H28" s="37"/>
      <c r="I28" s="39">
        <f t="shared" ref="I28:AH28" si="4">SUM(I8:I27)</f>
        <v>0</v>
      </c>
      <c r="J28" s="40">
        <f t="shared" si="4"/>
        <v>0</v>
      </c>
      <c r="K28" s="41">
        <f t="shared" si="4"/>
        <v>0</v>
      </c>
      <c r="L28" s="37">
        <f t="shared" si="4"/>
        <v>0</v>
      </c>
      <c r="M28" s="41">
        <f t="shared" si="4"/>
        <v>0</v>
      </c>
      <c r="N28" s="42">
        <f t="shared" si="4"/>
        <v>0</v>
      </c>
      <c r="O28" s="36">
        <f t="shared" si="4"/>
        <v>0</v>
      </c>
      <c r="P28" s="37">
        <f t="shared" si="4"/>
        <v>0</v>
      </c>
      <c r="Q28" s="38">
        <f t="shared" si="4"/>
        <v>0</v>
      </c>
      <c r="R28" s="37">
        <f t="shared" si="4"/>
        <v>0</v>
      </c>
      <c r="S28" s="39">
        <f t="shared" si="4"/>
        <v>0</v>
      </c>
      <c r="T28" s="43">
        <f t="shared" si="4"/>
        <v>0</v>
      </c>
      <c r="U28" s="41">
        <f t="shared" si="4"/>
        <v>0</v>
      </c>
      <c r="V28" s="37">
        <f t="shared" si="4"/>
        <v>0</v>
      </c>
      <c r="W28" s="41">
        <f t="shared" si="4"/>
        <v>0</v>
      </c>
      <c r="X28" s="42">
        <f t="shared" si="4"/>
        <v>0</v>
      </c>
      <c r="Y28" s="36">
        <f t="shared" si="4"/>
        <v>0</v>
      </c>
      <c r="Z28" s="37">
        <f>SUM(Z8:Z27)</f>
        <v>0</v>
      </c>
      <c r="AA28" s="38">
        <f>SUM(AA8:AA27)</f>
        <v>0</v>
      </c>
      <c r="AB28" s="37">
        <f t="shared" si="4"/>
        <v>0</v>
      </c>
      <c r="AC28" s="39">
        <f t="shared" si="4"/>
        <v>0</v>
      </c>
      <c r="AD28" s="43">
        <f t="shared" si="4"/>
        <v>0</v>
      </c>
      <c r="AE28" s="41">
        <f t="shared" si="4"/>
        <v>0</v>
      </c>
      <c r="AF28" s="37">
        <f t="shared" si="4"/>
        <v>0</v>
      </c>
      <c r="AG28" s="41">
        <f t="shared" si="4"/>
        <v>0</v>
      </c>
      <c r="AH28" s="42">
        <f t="shared" si="4"/>
        <v>0</v>
      </c>
    </row>
    <row r="29" spans="1:57" ht="35.25" thickTop="1" thickBot="1" x14ac:dyDescent="0.55000000000000004">
      <c r="A29" s="167" t="s">
        <v>19</v>
      </c>
      <c r="B29" s="168"/>
      <c r="C29" s="168"/>
      <c r="D29" s="168"/>
      <c r="E29" s="168"/>
      <c r="F29" s="168"/>
      <c r="G29" s="168"/>
      <c r="H29" s="168"/>
      <c r="I29" s="168"/>
      <c r="J29" s="168"/>
      <c r="K29" s="168"/>
      <c r="L29" s="168"/>
      <c r="M29" s="168"/>
      <c r="N29" s="168"/>
      <c r="O29" s="168"/>
      <c r="P29" s="168"/>
      <c r="Q29" s="168"/>
      <c r="R29" s="168"/>
      <c r="S29" s="168"/>
      <c r="T29" s="168"/>
      <c r="U29" s="168"/>
      <c r="V29" s="168"/>
      <c r="W29" s="168"/>
      <c r="X29" s="126"/>
      <c r="Y29" s="126"/>
      <c r="Z29" s="126"/>
      <c r="AA29" s="126"/>
      <c r="AB29" s="126"/>
      <c r="AC29" s="126"/>
      <c r="AD29" s="126"/>
      <c r="AE29" s="126"/>
      <c r="AF29" s="126"/>
      <c r="AG29" s="126"/>
      <c r="AH29" s="126"/>
      <c r="AI29" s="167" t="s">
        <v>24</v>
      </c>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row>
    <row r="30" spans="1:57" ht="16.5" thickTop="1" thickBot="1" x14ac:dyDescent="0.3">
      <c r="A30" s="169"/>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70"/>
      <c r="AJ30" s="29" t="s">
        <v>18</v>
      </c>
      <c r="AK30" s="185"/>
    </row>
    <row r="31" spans="1:57" ht="14.65" customHeight="1" thickBot="1" x14ac:dyDescent="0.3">
      <c r="A31" s="17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3"/>
      <c r="AJ31" s="29" t="s">
        <v>17</v>
      </c>
      <c r="AK31" s="186"/>
      <c r="AM31" s="193" t="s">
        <v>56</v>
      </c>
      <c r="AN31" s="194"/>
      <c r="AO31" s="194"/>
      <c r="AP31" s="195"/>
    </row>
    <row r="32" spans="1:57" x14ac:dyDescent="0.25">
      <c r="A32" s="171"/>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3"/>
      <c r="AM32" s="196"/>
      <c r="AN32" s="190"/>
      <c r="AO32" s="190"/>
      <c r="AP32" s="197"/>
    </row>
    <row r="33" spans="1:42" ht="18.75" x14ac:dyDescent="0.3">
      <c r="A33" s="171"/>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c r="AJ33" s="25">
        <f>B4</f>
        <v>0</v>
      </c>
      <c r="AK33" s="48" t="e">
        <f>(AK7+AK12+AK17+AK22+AK27*100)/(4*AK30)</f>
        <v>#DIV/0!</v>
      </c>
      <c r="AM33" s="196"/>
      <c r="AN33" s="190"/>
      <c r="AO33" s="190"/>
      <c r="AP33" s="197"/>
    </row>
    <row r="34" spans="1:42" ht="18.75" x14ac:dyDescent="0.3">
      <c r="A34" s="171"/>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3"/>
      <c r="AJ34" s="26"/>
      <c r="AK34" s="49"/>
      <c r="AM34" s="196"/>
      <c r="AN34" s="190"/>
      <c r="AO34" s="190"/>
      <c r="AP34" s="197"/>
    </row>
    <row r="35" spans="1:42" ht="18.75" x14ac:dyDescent="0.3">
      <c r="A35" s="171"/>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3"/>
      <c r="AJ35" s="27"/>
      <c r="AK35" s="50"/>
      <c r="AM35" s="196"/>
      <c r="AN35" s="190"/>
      <c r="AO35" s="190"/>
      <c r="AP35" s="197"/>
    </row>
    <row r="36" spans="1:42" ht="18.75" x14ac:dyDescent="0.3">
      <c r="A36" s="171"/>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3"/>
      <c r="AJ36" s="25">
        <f>J4</f>
        <v>0</v>
      </c>
      <c r="AK36" s="48" t="e">
        <f>(AL7+AL12+AL17+AL22+AL27*100)/(4*AK30)</f>
        <v>#DIV/0!</v>
      </c>
      <c r="AM36" s="196"/>
      <c r="AN36" s="190"/>
      <c r="AO36" s="190"/>
      <c r="AP36" s="197"/>
    </row>
    <row r="37" spans="1:42" ht="18.75" x14ac:dyDescent="0.3">
      <c r="A37" s="171"/>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3"/>
      <c r="AJ37" s="27"/>
      <c r="AK37" s="49"/>
      <c r="AM37" s="196"/>
      <c r="AN37" s="190"/>
      <c r="AO37" s="190"/>
      <c r="AP37" s="197"/>
    </row>
    <row r="38" spans="1:42" ht="18.75" x14ac:dyDescent="0.3">
      <c r="A38" s="17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3"/>
      <c r="AJ38" s="27"/>
      <c r="AK38" s="49"/>
      <c r="AM38" s="196"/>
      <c r="AN38" s="190"/>
      <c r="AO38" s="190"/>
      <c r="AP38" s="197"/>
    </row>
    <row r="39" spans="1:42" ht="18.75" x14ac:dyDescent="0.3">
      <c r="A39" s="171"/>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3"/>
      <c r="AJ39" s="25">
        <f>O4</f>
        <v>0</v>
      </c>
      <c r="AK39" s="48" t="e">
        <f>(AM7+AM12+AM17+AM22+AM27*100)/(4*AK30)</f>
        <v>#DIV/0!</v>
      </c>
      <c r="AM39" s="196"/>
      <c r="AN39" s="190"/>
      <c r="AO39" s="190"/>
      <c r="AP39" s="197"/>
    </row>
    <row r="40" spans="1:42" ht="18.75" x14ac:dyDescent="0.3">
      <c r="A40" s="171"/>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3"/>
      <c r="AJ40" s="26"/>
      <c r="AK40" s="49"/>
      <c r="AM40" s="196"/>
      <c r="AN40" s="190"/>
      <c r="AO40" s="190"/>
      <c r="AP40" s="197"/>
    </row>
    <row r="41" spans="1:42" ht="19.5" thickBot="1" x14ac:dyDescent="0.35">
      <c r="A41" s="171"/>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3"/>
      <c r="AJ41" s="27"/>
      <c r="AK41" s="49"/>
      <c r="AM41" s="198"/>
      <c r="AN41" s="192"/>
      <c r="AO41" s="192"/>
      <c r="AP41" s="199"/>
    </row>
    <row r="42" spans="1:42" ht="18.75" x14ac:dyDescent="0.3">
      <c r="A42" s="171"/>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3"/>
      <c r="AJ42" s="25">
        <f>T4</f>
        <v>0</v>
      </c>
      <c r="AK42" s="48" t="e">
        <f>(AN7+AN12+AN17+AN22+AN27*100)/(4*AK30)</f>
        <v>#DIV/0!</v>
      </c>
    </row>
    <row r="43" spans="1:42" ht="19.5" thickBot="1" x14ac:dyDescent="0.35">
      <c r="A43" s="171"/>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3"/>
      <c r="AJ43" s="27"/>
      <c r="AK43" s="49"/>
    </row>
    <row r="44" spans="1:42" ht="18.75" x14ac:dyDescent="0.3">
      <c r="A44" s="174" t="s">
        <v>21</v>
      </c>
      <c r="B44" s="175"/>
      <c r="C44" s="175"/>
      <c r="D44" s="175"/>
      <c r="E44" s="175"/>
      <c r="F44" s="175"/>
      <c r="G44" s="175"/>
      <c r="H44" s="175"/>
      <c r="I44" s="175"/>
      <c r="J44" s="175"/>
      <c r="K44" s="175"/>
      <c r="L44" s="175"/>
      <c r="M44" s="175"/>
      <c r="N44" s="175"/>
      <c r="O44" s="175"/>
      <c r="P44" s="176"/>
      <c r="Q44" s="174" t="s">
        <v>20</v>
      </c>
      <c r="R44" s="175"/>
      <c r="S44" s="175"/>
      <c r="T44" s="175"/>
      <c r="U44" s="175"/>
      <c r="V44" s="175"/>
      <c r="W44" s="175"/>
      <c r="X44" s="175"/>
      <c r="Y44" s="175"/>
      <c r="Z44" s="175"/>
      <c r="AA44" s="175"/>
      <c r="AB44" s="175"/>
      <c r="AC44" s="175"/>
      <c r="AD44" s="176"/>
      <c r="AE44" s="177" t="s">
        <v>22</v>
      </c>
      <c r="AF44" s="178"/>
      <c r="AG44" s="178"/>
      <c r="AH44" s="179"/>
      <c r="AJ44" s="27"/>
      <c r="AK44" s="49"/>
      <c r="AL44" s="30"/>
    </row>
    <row r="45" spans="1:42" ht="18.75" x14ac:dyDescent="0.3">
      <c r="A45" s="180"/>
      <c r="B45" s="102"/>
      <c r="C45" s="102"/>
      <c r="D45" s="102"/>
      <c r="E45" s="102"/>
      <c r="F45" s="102"/>
      <c r="G45" s="102"/>
      <c r="H45" s="102"/>
      <c r="I45" s="102"/>
      <c r="J45" s="102"/>
      <c r="K45" s="102"/>
      <c r="L45" s="102"/>
      <c r="M45" s="102"/>
      <c r="N45" s="102"/>
      <c r="O45" s="102"/>
      <c r="P45" s="181"/>
      <c r="Q45" s="180"/>
      <c r="R45" s="102"/>
      <c r="S45" s="102"/>
      <c r="T45" s="102"/>
      <c r="U45" s="102"/>
      <c r="V45" s="102"/>
      <c r="W45" s="102"/>
      <c r="X45" s="102"/>
      <c r="Y45" s="102"/>
      <c r="Z45" s="102"/>
      <c r="AA45" s="102"/>
      <c r="AB45" s="102"/>
      <c r="AC45" s="102"/>
      <c r="AD45" s="181"/>
      <c r="AE45" s="180"/>
      <c r="AF45" s="102"/>
      <c r="AG45" s="102"/>
      <c r="AH45" s="181"/>
      <c r="AJ45" s="25">
        <f>Y4</f>
        <v>0</v>
      </c>
      <c r="AK45" s="48" t="e">
        <f>(AO7+AO12+AO17+AO22+AO27*100)/(4*AK30)</f>
        <v>#DIV/0!</v>
      </c>
    </row>
    <row r="46" spans="1:42" ht="18.75" x14ac:dyDescent="0.3">
      <c r="A46" s="180"/>
      <c r="B46" s="102"/>
      <c r="C46" s="102"/>
      <c r="D46" s="102"/>
      <c r="E46" s="102"/>
      <c r="F46" s="102"/>
      <c r="G46" s="102"/>
      <c r="H46" s="102"/>
      <c r="I46" s="102"/>
      <c r="J46" s="102"/>
      <c r="K46" s="102"/>
      <c r="L46" s="102"/>
      <c r="M46" s="102"/>
      <c r="N46" s="102"/>
      <c r="O46" s="102"/>
      <c r="P46" s="181"/>
      <c r="Q46" s="180"/>
      <c r="R46" s="102"/>
      <c r="S46" s="102"/>
      <c r="T46" s="102"/>
      <c r="U46" s="102"/>
      <c r="V46" s="102"/>
      <c r="W46" s="102"/>
      <c r="X46" s="102"/>
      <c r="Y46" s="102"/>
      <c r="Z46" s="102"/>
      <c r="AA46" s="102"/>
      <c r="AB46" s="102"/>
      <c r="AC46" s="102"/>
      <c r="AD46" s="181"/>
      <c r="AE46" s="180"/>
      <c r="AF46" s="102"/>
      <c r="AG46" s="102"/>
      <c r="AH46" s="181"/>
      <c r="AJ46" s="27"/>
      <c r="AK46" s="49"/>
    </row>
    <row r="47" spans="1:42" ht="18.75" x14ac:dyDescent="0.3">
      <c r="A47" s="180"/>
      <c r="B47" s="102"/>
      <c r="C47" s="102"/>
      <c r="D47" s="102"/>
      <c r="E47" s="102"/>
      <c r="F47" s="102"/>
      <c r="G47" s="102"/>
      <c r="H47" s="102"/>
      <c r="I47" s="102"/>
      <c r="J47" s="102"/>
      <c r="K47" s="102"/>
      <c r="L47" s="102"/>
      <c r="M47" s="102"/>
      <c r="N47" s="102"/>
      <c r="O47" s="102"/>
      <c r="P47" s="181"/>
      <c r="Q47" s="180"/>
      <c r="R47" s="102"/>
      <c r="S47" s="102"/>
      <c r="T47" s="102"/>
      <c r="U47" s="102"/>
      <c r="V47" s="102"/>
      <c r="W47" s="102"/>
      <c r="X47" s="102"/>
      <c r="Y47" s="102"/>
      <c r="Z47" s="102"/>
      <c r="AA47" s="102"/>
      <c r="AB47" s="102"/>
      <c r="AC47" s="102"/>
      <c r="AD47" s="181"/>
      <c r="AE47" s="180"/>
      <c r="AF47" s="102"/>
      <c r="AG47" s="102"/>
      <c r="AH47" s="181"/>
      <c r="AJ47" s="27"/>
      <c r="AK47" s="49"/>
    </row>
    <row r="48" spans="1:42" ht="18.75" x14ac:dyDescent="0.3">
      <c r="A48" s="180"/>
      <c r="B48" s="102"/>
      <c r="C48" s="102"/>
      <c r="D48" s="102"/>
      <c r="E48" s="102"/>
      <c r="F48" s="102"/>
      <c r="G48" s="102"/>
      <c r="H48" s="102"/>
      <c r="I48" s="102"/>
      <c r="J48" s="102"/>
      <c r="K48" s="102"/>
      <c r="L48" s="102"/>
      <c r="M48" s="102"/>
      <c r="N48" s="102"/>
      <c r="O48" s="102"/>
      <c r="P48" s="181"/>
      <c r="Q48" s="180"/>
      <c r="R48" s="102"/>
      <c r="S48" s="102"/>
      <c r="T48" s="102"/>
      <c r="U48" s="102"/>
      <c r="V48" s="102"/>
      <c r="W48" s="102"/>
      <c r="X48" s="102"/>
      <c r="Y48" s="102"/>
      <c r="Z48" s="102"/>
      <c r="AA48" s="102"/>
      <c r="AB48" s="102"/>
      <c r="AC48" s="102"/>
      <c r="AD48" s="181"/>
      <c r="AE48" s="180"/>
      <c r="AF48" s="102"/>
      <c r="AG48" s="102"/>
      <c r="AH48" s="181"/>
      <c r="AJ48" s="25">
        <f>AD4</f>
        <v>0</v>
      </c>
      <c r="AK48" s="48" t="e">
        <f>(AP7+AP12+AP17+AP22+AP27*100)/(4*AK30)</f>
        <v>#DIV/0!</v>
      </c>
    </row>
    <row r="49" spans="1:42" ht="18.75" x14ac:dyDescent="0.3">
      <c r="A49" s="180"/>
      <c r="B49" s="102"/>
      <c r="C49" s="102"/>
      <c r="D49" s="102"/>
      <c r="E49" s="102"/>
      <c r="F49" s="102"/>
      <c r="G49" s="102"/>
      <c r="H49" s="102"/>
      <c r="I49" s="102"/>
      <c r="J49" s="102"/>
      <c r="K49" s="102"/>
      <c r="L49" s="102"/>
      <c r="M49" s="102"/>
      <c r="N49" s="102"/>
      <c r="O49" s="102"/>
      <c r="P49" s="181"/>
      <c r="Q49" s="180"/>
      <c r="R49" s="102"/>
      <c r="S49" s="102"/>
      <c r="T49" s="102"/>
      <c r="U49" s="102"/>
      <c r="V49" s="102"/>
      <c r="W49" s="102"/>
      <c r="X49" s="102"/>
      <c r="Y49" s="102"/>
      <c r="Z49" s="102"/>
      <c r="AA49" s="102"/>
      <c r="AB49" s="102"/>
      <c r="AC49" s="102"/>
      <c r="AD49" s="181"/>
      <c r="AE49" s="180"/>
      <c r="AF49" s="102"/>
      <c r="AG49" s="102"/>
      <c r="AH49" s="181"/>
      <c r="AJ49" s="27"/>
      <c r="AK49" s="51"/>
    </row>
    <row r="50" spans="1:42" ht="15.75" thickBot="1" x14ac:dyDescent="0.3">
      <c r="A50" s="180"/>
      <c r="B50" s="102"/>
      <c r="C50" s="102"/>
      <c r="D50" s="102"/>
      <c r="E50" s="102"/>
      <c r="F50" s="102"/>
      <c r="G50" s="102"/>
      <c r="H50" s="102"/>
      <c r="I50" s="102"/>
      <c r="J50" s="102"/>
      <c r="K50" s="102"/>
      <c r="L50" s="102"/>
      <c r="M50" s="102"/>
      <c r="N50" s="102"/>
      <c r="O50" s="102"/>
      <c r="P50" s="181"/>
      <c r="Q50" s="180"/>
      <c r="R50" s="102"/>
      <c r="S50" s="102"/>
      <c r="T50" s="102"/>
      <c r="U50" s="102"/>
      <c r="V50" s="102"/>
      <c r="W50" s="102"/>
      <c r="X50" s="102"/>
      <c r="Y50" s="102"/>
      <c r="Z50" s="102"/>
      <c r="AA50" s="102"/>
      <c r="AB50" s="102"/>
      <c r="AC50" s="102"/>
      <c r="AD50" s="181"/>
      <c r="AE50" s="180"/>
      <c r="AF50" s="102"/>
      <c r="AG50" s="102"/>
      <c r="AH50" s="181"/>
      <c r="AJ50" s="28"/>
      <c r="AK50" s="28"/>
      <c r="AM50" s="188" t="s">
        <v>58</v>
      </c>
      <c r="AN50" s="188"/>
      <c r="AO50" s="187" t="s">
        <v>59</v>
      </c>
      <c r="AP50" s="187"/>
    </row>
    <row r="51" spans="1:42" ht="15.75" thickTop="1" x14ac:dyDescent="0.25">
      <c r="A51" s="180"/>
      <c r="B51" s="102"/>
      <c r="C51" s="102"/>
      <c r="D51" s="102"/>
      <c r="E51" s="102"/>
      <c r="F51" s="102"/>
      <c r="G51" s="102"/>
      <c r="H51" s="102"/>
      <c r="I51" s="102"/>
      <c r="J51" s="102"/>
      <c r="K51" s="102"/>
      <c r="L51" s="102"/>
      <c r="M51" s="102"/>
      <c r="N51" s="102"/>
      <c r="O51" s="102"/>
      <c r="P51" s="181"/>
      <c r="Q51" s="180"/>
      <c r="R51" s="102"/>
      <c r="S51" s="102"/>
      <c r="T51" s="102"/>
      <c r="U51" s="102"/>
      <c r="V51" s="102"/>
      <c r="W51" s="102"/>
      <c r="X51" s="102"/>
      <c r="Y51" s="102"/>
      <c r="Z51" s="102"/>
      <c r="AA51" s="102"/>
      <c r="AB51" s="102"/>
      <c r="AC51" s="102"/>
      <c r="AD51" s="181"/>
      <c r="AE51" s="180"/>
      <c r="AF51" s="102"/>
      <c r="AG51" s="102"/>
      <c r="AH51" s="181"/>
      <c r="AM51" s="188"/>
      <c r="AN51" s="188"/>
      <c r="AO51" s="187"/>
      <c r="AP51" s="187"/>
    </row>
    <row r="52" spans="1:42" x14ac:dyDescent="0.25">
      <c r="A52" s="180"/>
      <c r="B52" s="102"/>
      <c r="C52" s="102"/>
      <c r="D52" s="102"/>
      <c r="E52" s="102"/>
      <c r="F52" s="102"/>
      <c r="G52" s="102"/>
      <c r="H52" s="102"/>
      <c r="I52" s="102"/>
      <c r="J52" s="102"/>
      <c r="K52" s="102"/>
      <c r="L52" s="102"/>
      <c r="M52" s="102"/>
      <c r="N52" s="102"/>
      <c r="O52" s="102"/>
      <c r="P52" s="181"/>
      <c r="Q52" s="180"/>
      <c r="R52" s="102"/>
      <c r="S52" s="102"/>
      <c r="T52" s="102"/>
      <c r="U52" s="102"/>
      <c r="V52" s="102"/>
      <c r="W52" s="102"/>
      <c r="X52" s="102"/>
      <c r="Y52" s="102"/>
      <c r="Z52" s="102"/>
      <c r="AA52" s="102"/>
      <c r="AB52" s="102"/>
      <c r="AC52" s="102"/>
      <c r="AD52" s="181"/>
      <c r="AE52" s="180"/>
      <c r="AF52" s="102"/>
      <c r="AG52" s="102"/>
      <c r="AH52" s="181"/>
      <c r="AM52" s="188"/>
      <c r="AN52" s="188"/>
      <c r="AO52" s="187"/>
      <c r="AP52" s="187"/>
    </row>
    <row r="53" spans="1:42" x14ac:dyDescent="0.25">
      <c r="A53" s="180"/>
      <c r="B53" s="102"/>
      <c r="C53" s="102"/>
      <c r="D53" s="102"/>
      <c r="E53" s="102"/>
      <c r="F53" s="102"/>
      <c r="G53" s="102"/>
      <c r="H53" s="102"/>
      <c r="I53" s="102"/>
      <c r="J53" s="102"/>
      <c r="K53" s="102"/>
      <c r="L53" s="102"/>
      <c r="M53" s="102"/>
      <c r="N53" s="102"/>
      <c r="O53" s="102"/>
      <c r="P53" s="181"/>
      <c r="Q53" s="180"/>
      <c r="R53" s="102"/>
      <c r="S53" s="102"/>
      <c r="T53" s="102"/>
      <c r="U53" s="102"/>
      <c r="V53" s="102"/>
      <c r="W53" s="102"/>
      <c r="X53" s="102"/>
      <c r="Y53" s="102"/>
      <c r="Z53" s="102"/>
      <c r="AA53" s="102"/>
      <c r="AB53" s="102"/>
      <c r="AC53" s="102"/>
      <c r="AD53" s="181"/>
      <c r="AE53" s="180"/>
      <c r="AF53" s="102"/>
      <c r="AG53" s="102"/>
      <c r="AH53" s="181"/>
    </row>
    <row r="54" spans="1:42" x14ac:dyDescent="0.25">
      <c r="A54" s="180"/>
      <c r="B54" s="102"/>
      <c r="C54" s="102"/>
      <c r="D54" s="102"/>
      <c r="E54" s="102"/>
      <c r="F54" s="102"/>
      <c r="G54" s="102"/>
      <c r="H54" s="102"/>
      <c r="I54" s="102"/>
      <c r="J54" s="102"/>
      <c r="K54" s="102"/>
      <c r="L54" s="102"/>
      <c r="M54" s="102"/>
      <c r="N54" s="102"/>
      <c r="O54" s="102"/>
      <c r="P54" s="181"/>
      <c r="Q54" s="180"/>
      <c r="R54" s="102"/>
      <c r="S54" s="102"/>
      <c r="T54" s="102"/>
      <c r="U54" s="102"/>
      <c r="V54" s="102"/>
      <c r="W54" s="102"/>
      <c r="X54" s="102"/>
      <c r="Y54" s="102"/>
      <c r="Z54" s="102"/>
      <c r="AA54" s="102"/>
      <c r="AB54" s="102"/>
      <c r="AC54" s="102"/>
      <c r="AD54" s="181"/>
      <c r="AE54" s="180"/>
      <c r="AF54" s="102"/>
      <c r="AG54" s="102"/>
      <c r="AH54" s="181"/>
    </row>
    <row r="55" spans="1:42" x14ac:dyDescent="0.25">
      <c r="A55" s="180"/>
      <c r="B55" s="102"/>
      <c r="C55" s="102"/>
      <c r="D55" s="102"/>
      <c r="E55" s="102"/>
      <c r="F55" s="102"/>
      <c r="G55" s="102"/>
      <c r="H55" s="102"/>
      <c r="I55" s="102"/>
      <c r="J55" s="102"/>
      <c r="K55" s="102"/>
      <c r="L55" s="102"/>
      <c r="M55" s="102"/>
      <c r="N55" s="102"/>
      <c r="O55" s="102"/>
      <c r="P55" s="181"/>
      <c r="Q55" s="180"/>
      <c r="R55" s="102"/>
      <c r="S55" s="102"/>
      <c r="T55" s="102"/>
      <c r="U55" s="102"/>
      <c r="V55" s="102"/>
      <c r="W55" s="102"/>
      <c r="X55" s="102"/>
      <c r="Y55" s="102"/>
      <c r="Z55" s="102"/>
      <c r="AA55" s="102"/>
      <c r="AB55" s="102"/>
      <c r="AC55" s="102"/>
      <c r="AD55" s="181"/>
      <c r="AE55" s="180"/>
      <c r="AF55" s="102"/>
      <c r="AG55" s="102"/>
      <c r="AH55" s="181"/>
    </row>
    <row r="56" spans="1:42" ht="15.75" thickBot="1" x14ac:dyDescent="0.3">
      <c r="A56" s="182"/>
      <c r="B56" s="183"/>
      <c r="C56" s="183"/>
      <c r="D56" s="183"/>
      <c r="E56" s="183"/>
      <c r="F56" s="183"/>
      <c r="G56" s="183"/>
      <c r="H56" s="183"/>
      <c r="I56" s="183"/>
      <c r="J56" s="183"/>
      <c r="K56" s="183"/>
      <c r="L56" s="183"/>
      <c r="M56" s="183"/>
      <c r="N56" s="183"/>
      <c r="O56" s="183"/>
      <c r="P56" s="184"/>
      <c r="Q56" s="182"/>
      <c r="R56" s="183"/>
      <c r="S56" s="183"/>
      <c r="T56" s="183"/>
      <c r="U56" s="183"/>
      <c r="V56" s="183"/>
      <c r="W56" s="183"/>
      <c r="X56" s="183"/>
      <c r="Y56" s="183"/>
      <c r="Z56" s="183"/>
      <c r="AA56" s="183"/>
      <c r="AB56" s="183"/>
      <c r="AC56" s="183"/>
      <c r="AD56" s="184"/>
      <c r="AE56" s="182"/>
      <c r="AF56" s="183"/>
      <c r="AG56" s="183"/>
      <c r="AH56" s="184"/>
    </row>
  </sheetData>
  <mergeCells count="43">
    <mergeCell ref="J5:N6"/>
    <mergeCell ref="B5:I6"/>
    <mergeCell ref="A1:S1"/>
    <mergeCell ref="B4:I4"/>
    <mergeCell ref="O2:S2"/>
    <mergeCell ref="B2:I2"/>
    <mergeCell ref="B3:E3"/>
    <mergeCell ref="J4:N4"/>
    <mergeCell ref="J2:N2"/>
    <mergeCell ref="T1:AA1"/>
    <mergeCell ref="AB1:AH1"/>
    <mergeCell ref="AM31:AP41"/>
    <mergeCell ref="A5:A7"/>
    <mergeCell ref="T2:X2"/>
    <mergeCell ref="T4:X4"/>
    <mergeCell ref="T5:X6"/>
    <mergeCell ref="Y2:AH2"/>
    <mergeCell ref="Y4:AC4"/>
    <mergeCell ref="Y5:AC6"/>
    <mergeCell ref="AD4:AH4"/>
    <mergeCell ref="AD5:AH6"/>
    <mergeCell ref="AI1:BE1"/>
    <mergeCell ref="AO2:AP2"/>
    <mergeCell ref="O4:S4"/>
    <mergeCell ref="O5:S6"/>
    <mergeCell ref="A45:P56"/>
    <mergeCell ref="Q45:AD56"/>
    <mergeCell ref="AE45:AH56"/>
    <mergeCell ref="AI29:BE29"/>
    <mergeCell ref="AK30:AK31"/>
    <mergeCell ref="AO50:AP52"/>
    <mergeCell ref="AM50:AN52"/>
    <mergeCell ref="AP13:AP14"/>
    <mergeCell ref="A29:AH29"/>
    <mergeCell ref="A30:AH43"/>
    <mergeCell ref="A44:P44"/>
    <mergeCell ref="Q44:AD44"/>
    <mergeCell ref="AE44:AH44"/>
    <mergeCell ref="AK13:AK14"/>
    <mergeCell ref="AL13:AL14"/>
    <mergeCell ref="AM13:AM14"/>
    <mergeCell ref="AN13:AN14"/>
    <mergeCell ref="AO13:AO14"/>
  </mergeCells>
  <dataValidations count="1">
    <dataValidation type="list" allowBlank="1" showInputMessage="1" showErrorMessage="1" sqref="B8:AH27">
      <formula1>"1"</formula1>
    </dataValidation>
  </dataValidations>
  <pageMargins left="0.25" right="0.25" top="0.75" bottom="0.75" header="0.3" footer="0.3"/>
  <pageSetup orientation="landscape" horizontalDpi="360" verticalDpi="360" r:id="rId1"/>
  <headerFooter>
    <oddHeader xml:space="preserve">&amp;C    
</oddHeader>
  </headerFooter>
  <drawing r:id="rId2"/>
  <extLst>
    <ext xmlns:x14="http://schemas.microsoft.com/office/spreadsheetml/2009/9/main" uri="{78C0D931-6437-407d-A8EE-F0AAD7539E65}">
      <x14:conditionalFormattings>
        <x14:conditionalFormatting xmlns:xm="http://schemas.microsoft.com/office/excel/2006/main">
          <x14:cfRule type="iconSet" priority="1" id="{0C05D2C5-5EA5-4CDE-B66D-B9B9EC0E1E46}">
            <x14:iconSet iconSet="3Symbols" custom="1">
              <x14:cfvo type="percent">
                <xm:f>0</xm:f>
              </x14:cfvo>
              <x14:cfvo type="percent" gte="0">
                <xm:f>0</xm:f>
              </x14:cfvo>
              <x14:cfvo type="percent">
                <xm:f>25</xm:f>
              </x14:cfvo>
              <x14:cfIcon iconSet="3Symbols" iconId="2"/>
              <x14:cfIcon iconSet="3Symbols" iconId="2"/>
              <x14:cfIcon iconSet="3Symbols" iconId="0"/>
            </x14:iconSet>
          </x14:cfRule>
          <xm:sqref>AK33:AK49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2:A4"/>
    </sheetView>
  </sheetViews>
  <sheetFormatPr defaultRowHeight="15" x14ac:dyDescent="0.25"/>
  <sheetData>
    <row r="1" spans="1:1" x14ac:dyDescent="0.25">
      <c r="A1" t="s">
        <v>60</v>
      </c>
    </row>
    <row r="3" spans="1:1" x14ac:dyDescent="0.25">
      <c r="A3">
        <v>0</v>
      </c>
    </row>
    <row r="4" spans="1:1" x14ac:dyDescent="0.25">
      <c r="A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Data Sheet</vt:lpstr>
      <vt:lpstr>Sheet1</vt:lpstr>
      <vt:lpstr>ThreeOptions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Rowan Goodrich</dc:creator>
  <cp:lastModifiedBy>Rowan Goodrich</cp:lastModifiedBy>
  <cp:lastPrinted>2020-09-21T14:34:35Z</cp:lastPrinted>
  <dcterms:created xsi:type="dcterms:W3CDTF">2020-09-19T17:19:33Z</dcterms:created>
  <dcterms:modified xsi:type="dcterms:W3CDTF">2023-11-16T12:49:56Z</dcterms:modified>
</cp:coreProperties>
</file>